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heus.aranha\Desktop\Registros\po 13\"/>
    </mc:Choice>
  </mc:AlternateContent>
  <xr:revisionPtr revIDLastSave="0" documentId="13_ncr:1_{CA48B824-814B-4E9D-8141-898366644402}" xr6:coauthVersionLast="47" xr6:coauthVersionMax="47" xr10:uidLastSave="{00000000-0000-0000-0000-000000000000}"/>
  <bookViews>
    <workbookView xWindow="-120" yWindow="-120" windowWidth="29040" windowHeight="15720" tabRatio="508" xr2:uid="{00000000-000D-0000-FFFF-FFFF00000000}"/>
  </bookViews>
  <sheets>
    <sheet name="REG.IMPORT.2016" sheetId="1" r:id="rId1"/>
    <sheet name="Descrição dos campos" sheetId="3" r:id="rId2"/>
    <sheet name="Banco de Dados" sheetId="2" r:id="rId3"/>
  </sheets>
  <definedNames>
    <definedName name="_xlnm._FilterDatabase" localSheetId="0" hidden="1">'REG.IMPORT.2016'!$A$6:$U$139</definedName>
    <definedName name="_xlnm.Print_Area" localSheetId="0">'REG.IMPORT.2016'!$A$1:$U$167</definedName>
    <definedName name="_xlnm.Print_Titles" localSheetId="0">'REG.IMPORT.2016'!$1:$7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6" i="1" l="1"/>
  <c r="AA16" i="1"/>
  <c r="AB16" i="1"/>
  <c r="AC16" i="1"/>
  <c r="AE16" i="1"/>
  <c r="AH16" i="1"/>
  <c r="AI16" i="1"/>
  <c r="AJ16" i="1"/>
  <c r="AL16" i="1"/>
  <c r="AO16" i="1"/>
  <c r="AP16" i="1"/>
  <c r="AQ16" i="1"/>
  <c r="AS16" i="1"/>
  <c r="AV16" i="1"/>
  <c r="AW16" i="1"/>
  <c r="AX16" i="1"/>
  <c r="AZ16" i="1"/>
  <c r="BC16" i="1"/>
  <c r="BD16" i="1"/>
  <c r="BE16" i="1"/>
  <c r="BG16" i="1"/>
  <c r="BJ16" i="1"/>
  <c r="BK16" i="1"/>
  <c r="BL16" i="1"/>
  <c r="BN16" i="1"/>
  <c r="BQ16" i="1"/>
  <c r="BR16" i="1"/>
  <c r="BS16" i="1"/>
  <c r="BU16" i="1"/>
  <c r="BX16" i="1"/>
  <c r="BY16" i="1"/>
  <c r="BZ16" i="1"/>
  <c r="CB16" i="1"/>
  <c r="CE16" i="1"/>
  <c r="CF16" i="1"/>
  <c r="CG16" i="1"/>
  <c r="CI16" i="1"/>
  <c r="CL16" i="1"/>
  <c r="CM16" i="1"/>
  <c r="CN16" i="1"/>
  <c r="CP16" i="1"/>
  <c r="CS16" i="1"/>
  <c r="CT16" i="1"/>
  <c r="CU16" i="1"/>
  <c r="CW16" i="1"/>
  <c r="CZ16" i="1"/>
  <c r="DA16" i="1"/>
  <c r="DB16" i="1"/>
  <c r="DD16" i="1"/>
  <c r="DG16" i="1"/>
  <c r="DH16" i="1"/>
  <c r="DI16" i="1"/>
  <c r="X17" i="1"/>
  <c r="AA17" i="1"/>
  <c r="AB17" i="1"/>
  <c r="AC17" i="1"/>
  <c r="AE17" i="1"/>
  <c r="AH17" i="1"/>
  <c r="AI17" i="1"/>
  <c r="AJ17" i="1"/>
  <c r="AL17" i="1"/>
  <c r="AO17" i="1"/>
  <c r="AP17" i="1"/>
  <c r="AQ17" i="1"/>
  <c r="AS17" i="1"/>
  <c r="AV17" i="1"/>
  <c r="AW17" i="1"/>
  <c r="AX17" i="1"/>
  <c r="AZ17" i="1"/>
  <c r="BC17" i="1"/>
  <c r="BD17" i="1"/>
  <c r="BE17" i="1"/>
  <c r="BG17" i="1"/>
  <c r="BJ17" i="1"/>
  <c r="BK17" i="1"/>
  <c r="BL17" i="1"/>
  <c r="BN17" i="1"/>
  <c r="BQ17" i="1"/>
  <c r="BR17" i="1"/>
  <c r="BS17" i="1"/>
  <c r="BU17" i="1"/>
  <c r="BX17" i="1"/>
  <c r="BY17" i="1"/>
  <c r="BZ17" i="1"/>
  <c r="CB17" i="1"/>
  <c r="CE17" i="1"/>
  <c r="CF17" i="1"/>
  <c r="CG17" i="1"/>
  <c r="CI17" i="1"/>
  <c r="CL17" i="1"/>
  <c r="CM17" i="1"/>
  <c r="CN17" i="1"/>
  <c r="CP17" i="1"/>
  <c r="CS17" i="1"/>
  <c r="CT17" i="1"/>
  <c r="CU17" i="1"/>
  <c r="CW17" i="1"/>
  <c r="CZ17" i="1"/>
  <c r="DA17" i="1"/>
  <c r="DB17" i="1"/>
  <c r="DD17" i="1"/>
  <c r="DG17" i="1"/>
  <c r="DH17" i="1"/>
  <c r="DI17" i="1"/>
  <c r="X18" i="1"/>
  <c r="AA18" i="1"/>
  <c r="AB18" i="1"/>
  <c r="AC18" i="1"/>
  <c r="AE18" i="1"/>
  <c r="AH18" i="1"/>
  <c r="AI18" i="1"/>
  <c r="AJ18" i="1"/>
  <c r="AL18" i="1"/>
  <c r="AO18" i="1"/>
  <c r="AP18" i="1"/>
  <c r="AQ18" i="1"/>
  <c r="AS18" i="1"/>
  <c r="AV18" i="1"/>
  <c r="AW18" i="1"/>
  <c r="AX18" i="1"/>
  <c r="AZ18" i="1"/>
  <c r="BC18" i="1"/>
  <c r="BD18" i="1"/>
  <c r="BE18" i="1"/>
  <c r="BG18" i="1"/>
  <c r="BJ18" i="1"/>
  <c r="BK18" i="1"/>
  <c r="BL18" i="1"/>
  <c r="BN18" i="1"/>
  <c r="BQ18" i="1"/>
  <c r="BR18" i="1"/>
  <c r="BS18" i="1"/>
  <c r="BU18" i="1"/>
  <c r="BX18" i="1"/>
  <c r="BY18" i="1"/>
  <c r="BZ18" i="1"/>
  <c r="CB18" i="1"/>
  <c r="CE18" i="1"/>
  <c r="CF18" i="1"/>
  <c r="CG18" i="1"/>
  <c r="CI18" i="1"/>
  <c r="CL18" i="1"/>
  <c r="CM18" i="1"/>
  <c r="CN18" i="1"/>
  <c r="CP18" i="1"/>
  <c r="CS18" i="1"/>
  <c r="CT18" i="1"/>
  <c r="CU18" i="1"/>
  <c r="CW18" i="1"/>
  <c r="CZ18" i="1"/>
  <c r="DA18" i="1"/>
  <c r="DB18" i="1"/>
  <c r="DD18" i="1"/>
  <c r="DG18" i="1"/>
  <c r="DH18" i="1"/>
  <c r="DI18" i="1"/>
  <c r="X19" i="1"/>
  <c r="AA19" i="1"/>
  <c r="AB19" i="1"/>
  <c r="AC19" i="1"/>
  <c r="AE19" i="1"/>
  <c r="AH19" i="1"/>
  <c r="AI19" i="1"/>
  <c r="AJ19" i="1"/>
  <c r="AL19" i="1"/>
  <c r="AO19" i="1"/>
  <c r="AP19" i="1"/>
  <c r="AQ19" i="1"/>
  <c r="AS19" i="1"/>
  <c r="AV19" i="1"/>
  <c r="AW19" i="1"/>
  <c r="AX19" i="1"/>
  <c r="AZ19" i="1"/>
  <c r="BC19" i="1"/>
  <c r="BD19" i="1"/>
  <c r="BE19" i="1"/>
  <c r="BG19" i="1"/>
  <c r="BJ19" i="1"/>
  <c r="BK19" i="1"/>
  <c r="BL19" i="1"/>
  <c r="BN19" i="1"/>
  <c r="BQ19" i="1"/>
  <c r="BR19" i="1"/>
  <c r="BS19" i="1"/>
  <c r="BU19" i="1"/>
  <c r="BX19" i="1"/>
  <c r="BY19" i="1"/>
  <c r="BZ19" i="1"/>
  <c r="CB19" i="1"/>
  <c r="CE19" i="1"/>
  <c r="CF19" i="1"/>
  <c r="CG19" i="1"/>
  <c r="CI19" i="1"/>
  <c r="CL19" i="1"/>
  <c r="CM19" i="1"/>
  <c r="CN19" i="1"/>
  <c r="CP19" i="1"/>
  <c r="CS19" i="1"/>
  <c r="CT19" i="1"/>
  <c r="CU19" i="1"/>
  <c r="CW19" i="1"/>
  <c r="CZ19" i="1"/>
  <c r="DA19" i="1"/>
  <c r="DB19" i="1"/>
  <c r="DD19" i="1"/>
  <c r="DG19" i="1"/>
  <c r="DH19" i="1"/>
  <c r="DI19" i="1"/>
  <c r="X20" i="1"/>
  <c r="AA20" i="1"/>
  <c r="AB20" i="1"/>
  <c r="AC20" i="1"/>
  <c r="AE20" i="1"/>
  <c r="AH20" i="1"/>
  <c r="AI20" i="1"/>
  <c r="AJ20" i="1"/>
  <c r="AL20" i="1"/>
  <c r="AO20" i="1"/>
  <c r="AP20" i="1"/>
  <c r="AQ20" i="1"/>
  <c r="AS20" i="1"/>
  <c r="AV20" i="1"/>
  <c r="AW20" i="1"/>
  <c r="AX20" i="1"/>
  <c r="AZ20" i="1"/>
  <c r="BC20" i="1"/>
  <c r="BD20" i="1"/>
  <c r="BE20" i="1"/>
  <c r="BG20" i="1"/>
  <c r="BJ20" i="1"/>
  <c r="BK20" i="1"/>
  <c r="BL20" i="1"/>
  <c r="BN20" i="1"/>
  <c r="BQ20" i="1"/>
  <c r="BR20" i="1"/>
  <c r="BS20" i="1"/>
  <c r="BU20" i="1"/>
  <c r="BX20" i="1"/>
  <c r="BY20" i="1"/>
  <c r="BZ20" i="1"/>
  <c r="CB20" i="1"/>
  <c r="CE20" i="1"/>
  <c r="CF20" i="1"/>
  <c r="CG20" i="1"/>
  <c r="CI20" i="1"/>
  <c r="CL20" i="1"/>
  <c r="CM20" i="1"/>
  <c r="CN20" i="1"/>
  <c r="CP20" i="1"/>
  <c r="CS20" i="1"/>
  <c r="CT20" i="1"/>
  <c r="CU20" i="1"/>
  <c r="CW20" i="1"/>
  <c r="CZ20" i="1"/>
  <c r="DA20" i="1"/>
  <c r="DB20" i="1"/>
  <c r="DD20" i="1"/>
  <c r="DG20" i="1"/>
  <c r="DH20" i="1"/>
  <c r="DI20" i="1"/>
  <c r="X21" i="1"/>
  <c r="AA21" i="1"/>
  <c r="AB21" i="1"/>
  <c r="AC21" i="1"/>
  <c r="AE21" i="1"/>
  <c r="AH21" i="1"/>
  <c r="AI21" i="1"/>
  <c r="AJ21" i="1"/>
  <c r="AL21" i="1"/>
  <c r="AO21" i="1"/>
  <c r="AP21" i="1"/>
  <c r="AQ21" i="1"/>
  <c r="AS21" i="1"/>
  <c r="AV21" i="1"/>
  <c r="AW21" i="1"/>
  <c r="AX21" i="1"/>
  <c r="AZ21" i="1"/>
  <c r="BC21" i="1"/>
  <c r="BD21" i="1"/>
  <c r="BE21" i="1"/>
  <c r="BG21" i="1"/>
  <c r="BJ21" i="1"/>
  <c r="BK21" i="1"/>
  <c r="BL21" i="1"/>
  <c r="BN21" i="1"/>
  <c r="BQ21" i="1"/>
  <c r="BR21" i="1"/>
  <c r="BS21" i="1"/>
  <c r="BU21" i="1"/>
  <c r="BX21" i="1"/>
  <c r="BY21" i="1"/>
  <c r="BZ21" i="1"/>
  <c r="CB21" i="1"/>
  <c r="CE21" i="1"/>
  <c r="CF21" i="1"/>
  <c r="CG21" i="1"/>
  <c r="CI21" i="1"/>
  <c r="CL21" i="1"/>
  <c r="CM21" i="1"/>
  <c r="CN21" i="1"/>
  <c r="CP21" i="1"/>
  <c r="CS21" i="1"/>
  <c r="CT21" i="1"/>
  <c r="CU21" i="1"/>
  <c r="CW21" i="1"/>
  <c r="CZ21" i="1"/>
  <c r="DA21" i="1"/>
  <c r="DB21" i="1"/>
  <c r="DD21" i="1"/>
  <c r="DG21" i="1"/>
  <c r="DH21" i="1"/>
  <c r="DI21" i="1"/>
  <c r="X22" i="1"/>
  <c r="AA22" i="1"/>
  <c r="AB22" i="1"/>
  <c r="AC22" i="1"/>
  <c r="AE22" i="1"/>
  <c r="AH22" i="1"/>
  <c r="AI22" i="1"/>
  <c r="AJ22" i="1"/>
  <c r="AL22" i="1"/>
  <c r="AO22" i="1"/>
  <c r="AP22" i="1"/>
  <c r="AQ22" i="1"/>
  <c r="AS22" i="1"/>
  <c r="AV22" i="1"/>
  <c r="AW22" i="1"/>
  <c r="AX22" i="1"/>
  <c r="AZ22" i="1"/>
  <c r="BC22" i="1"/>
  <c r="BD22" i="1"/>
  <c r="BE22" i="1"/>
  <c r="BG22" i="1"/>
  <c r="BJ22" i="1"/>
  <c r="BK22" i="1"/>
  <c r="BL22" i="1"/>
  <c r="BN22" i="1"/>
  <c r="BQ22" i="1"/>
  <c r="BR22" i="1"/>
  <c r="BS22" i="1"/>
  <c r="BU22" i="1"/>
  <c r="BX22" i="1"/>
  <c r="BY22" i="1"/>
  <c r="BZ22" i="1"/>
  <c r="CB22" i="1"/>
  <c r="CE22" i="1"/>
  <c r="CF22" i="1"/>
  <c r="CG22" i="1"/>
  <c r="CI22" i="1"/>
  <c r="CL22" i="1"/>
  <c r="CM22" i="1"/>
  <c r="CN22" i="1"/>
  <c r="CP22" i="1"/>
  <c r="CS22" i="1"/>
  <c r="CT22" i="1"/>
  <c r="CU22" i="1"/>
  <c r="CW22" i="1"/>
  <c r="CZ22" i="1"/>
  <c r="DA22" i="1"/>
  <c r="DB22" i="1"/>
  <c r="DD22" i="1"/>
  <c r="DG22" i="1"/>
  <c r="DH22" i="1"/>
  <c r="DI22" i="1"/>
  <c r="X23" i="1"/>
  <c r="AA23" i="1"/>
  <c r="AB23" i="1"/>
  <c r="AC23" i="1"/>
  <c r="AE23" i="1"/>
  <c r="AH23" i="1"/>
  <c r="AI23" i="1"/>
  <c r="AJ23" i="1"/>
  <c r="AL23" i="1"/>
  <c r="AO23" i="1"/>
  <c r="AP23" i="1"/>
  <c r="AQ23" i="1"/>
  <c r="AS23" i="1"/>
  <c r="AV23" i="1"/>
  <c r="AW23" i="1"/>
  <c r="AX23" i="1"/>
  <c r="AZ23" i="1"/>
  <c r="BC23" i="1"/>
  <c r="BD23" i="1"/>
  <c r="BE23" i="1"/>
  <c r="BG23" i="1"/>
  <c r="BJ23" i="1"/>
  <c r="BK23" i="1"/>
  <c r="BL23" i="1"/>
  <c r="BN23" i="1"/>
  <c r="BQ23" i="1"/>
  <c r="BR23" i="1"/>
  <c r="BS23" i="1"/>
  <c r="BU23" i="1"/>
  <c r="BX23" i="1"/>
  <c r="BY23" i="1"/>
  <c r="BZ23" i="1"/>
  <c r="CB23" i="1"/>
  <c r="CE23" i="1"/>
  <c r="CF23" i="1"/>
  <c r="CG23" i="1"/>
  <c r="CI23" i="1"/>
  <c r="CL23" i="1"/>
  <c r="CM23" i="1"/>
  <c r="CN23" i="1"/>
  <c r="CP23" i="1"/>
  <c r="CS23" i="1"/>
  <c r="CT23" i="1"/>
  <c r="CU23" i="1"/>
  <c r="CW23" i="1"/>
  <c r="CZ23" i="1"/>
  <c r="DA23" i="1"/>
  <c r="DB23" i="1"/>
  <c r="DD23" i="1"/>
  <c r="DG23" i="1"/>
  <c r="DH23" i="1"/>
  <c r="DI23" i="1"/>
  <c r="X24" i="1"/>
  <c r="AA24" i="1"/>
  <c r="AB24" i="1"/>
  <c r="AC24" i="1"/>
  <c r="AE24" i="1"/>
  <c r="AH24" i="1"/>
  <c r="AI24" i="1"/>
  <c r="AJ24" i="1"/>
  <c r="AL24" i="1"/>
  <c r="AO24" i="1"/>
  <c r="AP24" i="1"/>
  <c r="AQ24" i="1"/>
  <c r="AS24" i="1"/>
  <c r="AV24" i="1"/>
  <c r="AW24" i="1"/>
  <c r="AX24" i="1"/>
  <c r="AZ24" i="1"/>
  <c r="BC24" i="1"/>
  <c r="BD24" i="1"/>
  <c r="BE24" i="1"/>
  <c r="BG24" i="1"/>
  <c r="BJ24" i="1"/>
  <c r="BK24" i="1"/>
  <c r="BL24" i="1"/>
  <c r="BN24" i="1"/>
  <c r="BQ24" i="1"/>
  <c r="BR24" i="1"/>
  <c r="BS24" i="1"/>
  <c r="BU24" i="1"/>
  <c r="BX24" i="1"/>
  <c r="BY24" i="1"/>
  <c r="BZ24" i="1"/>
  <c r="CB24" i="1"/>
  <c r="CE24" i="1"/>
  <c r="CF24" i="1"/>
  <c r="CG24" i="1"/>
  <c r="CI24" i="1"/>
  <c r="CL24" i="1"/>
  <c r="CM24" i="1"/>
  <c r="CN24" i="1"/>
  <c r="CP24" i="1"/>
  <c r="CS24" i="1"/>
  <c r="CT24" i="1"/>
  <c r="CU24" i="1"/>
  <c r="CW24" i="1"/>
  <c r="CZ24" i="1"/>
  <c r="DA24" i="1"/>
  <c r="DB24" i="1"/>
  <c r="DD24" i="1"/>
  <c r="DG24" i="1"/>
  <c r="DH24" i="1"/>
  <c r="DI24" i="1"/>
  <c r="X25" i="1"/>
  <c r="AA25" i="1"/>
  <c r="AB25" i="1"/>
  <c r="AC25" i="1"/>
  <c r="AE25" i="1"/>
  <c r="AH25" i="1"/>
  <c r="AI25" i="1"/>
  <c r="AJ25" i="1"/>
  <c r="AL25" i="1"/>
  <c r="AO25" i="1"/>
  <c r="AP25" i="1"/>
  <c r="AQ25" i="1"/>
  <c r="AS25" i="1"/>
  <c r="AV25" i="1"/>
  <c r="AW25" i="1"/>
  <c r="AX25" i="1"/>
  <c r="AZ25" i="1"/>
  <c r="BC25" i="1"/>
  <c r="BD25" i="1"/>
  <c r="BE25" i="1"/>
  <c r="BG25" i="1"/>
  <c r="BJ25" i="1"/>
  <c r="BK25" i="1"/>
  <c r="BL25" i="1"/>
  <c r="BN25" i="1"/>
  <c r="BQ25" i="1"/>
  <c r="BR25" i="1"/>
  <c r="BS25" i="1"/>
  <c r="BU25" i="1"/>
  <c r="BX25" i="1"/>
  <c r="BY25" i="1"/>
  <c r="BZ25" i="1"/>
  <c r="CB25" i="1"/>
  <c r="CE25" i="1"/>
  <c r="CF25" i="1"/>
  <c r="CG25" i="1"/>
  <c r="CI25" i="1"/>
  <c r="CL25" i="1"/>
  <c r="CM25" i="1"/>
  <c r="CN25" i="1"/>
  <c r="CP25" i="1"/>
  <c r="CS25" i="1"/>
  <c r="CT25" i="1"/>
  <c r="CU25" i="1"/>
  <c r="CW25" i="1"/>
  <c r="CZ25" i="1"/>
  <c r="DA25" i="1"/>
  <c r="DB25" i="1"/>
  <c r="DD25" i="1"/>
  <c r="DG25" i="1"/>
  <c r="DH25" i="1"/>
  <c r="DI25" i="1"/>
  <c r="X26" i="1"/>
  <c r="AA26" i="1"/>
  <c r="AB26" i="1"/>
  <c r="AC26" i="1"/>
  <c r="AE26" i="1"/>
  <c r="AH26" i="1"/>
  <c r="AI26" i="1"/>
  <c r="AJ26" i="1"/>
  <c r="AL26" i="1"/>
  <c r="AO26" i="1"/>
  <c r="AP26" i="1"/>
  <c r="AQ26" i="1"/>
  <c r="AS26" i="1"/>
  <c r="AV26" i="1"/>
  <c r="AW26" i="1"/>
  <c r="AX26" i="1"/>
  <c r="AZ26" i="1"/>
  <c r="BC26" i="1"/>
  <c r="BD26" i="1"/>
  <c r="BE26" i="1"/>
  <c r="BG26" i="1"/>
  <c r="BJ26" i="1"/>
  <c r="BK26" i="1"/>
  <c r="BL26" i="1"/>
  <c r="BN26" i="1"/>
  <c r="BQ26" i="1"/>
  <c r="BR26" i="1"/>
  <c r="BS26" i="1"/>
  <c r="BU26" i="1"/>
  <c r="BX26" i="1"/>
  <c r="BY26" i="1"/>
  <c r="BZ26" i="1"/>
  <c r="CB26" i="1"/>
  <c r="CE26" i="1"/>
  <c r="CF26" i="1"/>
  <c r="CG26" i="1"/>
  <c r="CI26" i="1"/>
  <c r="CL26" i="1"/>
  <c r="CM26" i="1"/>
  <c r="CN26" i="1"/>
  <c r="CP26" i="1"/>
  <c r="CS26" i="1"/>
  <c r="CT26" i="1"/>
  <c r="CU26" i="1"/>
  <c r="CW26" i="1"/>
  <c r="CZ26" i="1"/>
  <c r="DA26" i="1"/>
  <c r="DB26" i="1"/>
  <c r="DD26" i="1"/>
  <c r="DG26" i="1"/>
  <c r="DH26" i="1"/>
  <c r="DI26" i="1"/>
  <c r="X27" i="1"/>
  <c r="AA27" i="1"/>
  <c r="AB27" i="1"/>
  <c r="AC27" i="1"/>
  <c r="AE27" i="1"/>
  <c r="AH27" i="1"/>
  <c r="AI27" i="1"/>
  <c r="AJ27" i="1"/>
  <c r="AL27" i="1"/>
  <c r="AO27" i="1"/>
  <c r="AP27" i="1"/>
  <c r="AQ27" i="1"/>
  <c r="AS27" i="1"/>
  <c r="AV27" i="1"/>
  <c r="AW27" i="1"/>
  <c r="AX27" i="1"/>
  <c r="AZ27" i="1"/>
  <c r="BC27" i="1"/>
  <c r="BD27" i="1"/>
  <c r="BE27" i="1"/>
  <c r="BG27" i="1"/>
  <c r="BJ27" i="1"/>
  <c r="BK27" i="1"/>
  <c r="BL27" i="1"/>
  <c r="BN27" i="1"/>
  <c r="BQ27" i="1"/>
  <c r="BR27" i="1"/>
  <c r="BS27" i="1"/>
  <c r="BU27" i="1"/>
  <c r="BX27" i="1"/>
  <c r="BY27" i="1"/>
  <c r="BZ27" i="1"/>
  <c r="CB27" i="1"/>
  <c r="CE27" i="1"/>
  <c r="CF27" i="1"/>
  <c r="CG27" i="1"/>
  <c r="CI27" i="1"/>
  <c r="CL27" i="1"/>
  <c r="CM27" i="1"/>
  <c r="CN27" i="1"/>
  <c r="CP27" i="1"/>
  <c r="CS27" i="1"/>
  <c r="CT27" i="1"/>
  <c r="CU27" i="1"/>
  <c r="CW27" i="1"/>
  <c r="CZ27" i="1"/>
  <c r="DA27" i="1"/>
  <c r="DB27" i="1"/>
  <c r="DD27" i="1"/>
  <c r="DG27" i="1"/>
  <c r="DH27" i="1"/>
  <c r="DI27" i="1"/>
  <c r="X28" i="1"/>
  <c r="AA28" i="1"/>
  <c r="AB28" i="1"/>
  <c r="AC28" i="1"/>
  <c r="AE28" i="1"/>
  <c r="AH28" i="1"/>
  <c r="AI28" i="1"/>
  <c r="AJ28" i="1"/>
  <c r="AL28" i="1"/>
  <c r="AO28" i="1"/>
  <c r="AP28" i="1"/>
  <c r="AQ28" i="1"/>
  <c r="AS28" i="1"/>
  <c r="AV28" i="1"/>
  <c r="AW28" i="1"/>
  <c r="AX28" i="1"/>
  <c r="AZ28" i="1"/>
  <c r="BC28" i="1"/>
  <c r="BD28" i="1"/>
  <c r="BE28" i="1"/>
  <c r="BG28" i="1"/>
  <c r="BJ28" i="1"/>
  <c r="BK28" i="1"/>
  <c r="BL28" i="1"/>
  <c r="BN28" i="1"/>
  <c r="BQ28" i="1"/>
  <c r="BR28" i="1"/>
  <c r="BS28" i="1"/>
  <c r="BU28" i="1"/>
  <c r="BX28" i="1"/>
  <c r="BY28" i="1"/>
  <c r="BZ28" i="1"/>
  <c r="CB28" i="1"/>
  <c r="CE28" i="1"/>
  <c r="CF28" i="1"/>
  <c r="CG28" i="1"/>
  <c r="CI28" i="1"/>
  <c r="CL28" i="1"/>
  <c r="CM28" i="1"/>
  <c r="CN28" i="1"/>
  <c r="CP28" i="1"/>
  <c r="CS28" i="1"/>
  <c r="CT28" i="1"/>
  <c r="CU28" i="1"/>
  <c r="CW28" i="1"/>
  <c r="CZ28" i="1"/>
  <c r="DA28" i="1"/>
  <c r="DB28" i="1"/>
  <c r="DD28" i="1"/>
  <c r="DG28" i="1"/>
  <c r="DH28" i="1"/>
  <c r="DI28" i="1"/>
  <c r="X29" i="1"/>
  <c r="AA29" i="1"/>
  <c r="AB29" i="1"/>
  <c r="AC29" i="1"/>
  <c r="AE29" i="1"/>
  <c r="AH29" i="1"/>
  <c r="AI29" i="1"/>
  <c r="AJ29" i="1"/>
  <c r="AL29" i="1"/>
  <c r="AO29" i="1"/>
  <c r="AP29" i="1"/>
  <c r="AQ29" i="1"/>
  <c r="AS29" i="1"/>
  <c r="AV29" i="1"/>
  <c r="AW29" i="1"/>
  <c r="AX29" i="1"/>
  <c r="AZ29" i="1"/>
  <c r="BC29" i="1"/>
  <c r="BD29" i="1"/>
  <c r="BE29" i="1"/>
  <c r="BG29" i="1"/>
  <c r="BJ29" i="1"/>
  <c r="BK29" i="1"/>
  <c r="BL29" i="1"/>
  <c r="BN29" i="1"/>
  <c r="BQ29" i="1"/>
  <c r="BR29" i="1"/>
  <c r="BS29" i="1"/>
  <c r="BU29" i="1"/>
  <c r="BX29" i="1"/>
  <c r="BY29" i="1"/>
  <c r="BZ29" i="1"/>
  <c r="CB29" i="1"/>
  <c r="CE29" i="1"/>
  <c r="CF29" i="1"/>
  <c r="CG29" i="1"/>
  <c r="CI29" i="1"/>
  <c r="CL29" i="1"/>
  <c r="CM29" i="1"/>
  <c r="CN29" i="1"/>
  <c r="CP29" i="1"/>
  <c r="CS29" i="1"/>
  <c r="CT29" i="1"/>
  <c r="CU29" i="1"/>
  <c r="CW29" i="1"/>
  <c r="CZ29" i="1"/>
  <c r="DA29" i="1"/>
  <c r="DB29" i="1"/>
  <c r="DD29" i="1"/>
  <c r="DG29" i="1"/>
  <c r="DH29" i="1"/>
  <c r="DI29" i="1"/>
  <c r="X30" i="1"/>
  <c r="AA30" i="1"/>
  <c r="AB30" i="1"/>
  <c r="AC30" i="1"/>
  <c r="AE30" i="1"/>
  <c r="AH30" i="1"/>
  <c r="AI30" i="1"/>
  <c r="AJ30" i="1"/>
  <c r="AL30" i="1"/>
  <c r="AO30" i="1"/>
  <c r="AP30" i="1"/>
  <c r="AQ30" i="1"/>
  <c r="AS30" i="1"/>
  <c r="AV30" i="1"/>
  <c r="AW30" i="1"/>
  <c r="AX30" i="1"/>
  <c r="AZ30" i="1"/>
  <c r="BC30" i="1"/>
  <c r="BD30" i="1"/>
  <c r="BE30" i="1"/>
  <c r="BG30" i="1"/>
  <c r="BJ30" i="1"/>
  <c r="BK30" i="1"/>
  <c r="BL30" i="1"/>
  <c r="BN30" i="1"/>
  <c r="BQ30" i="1"/>
  <c r="BR30" i="1"/>
  <c r="BS30" i="1"/>
  <c r="BU30" i="1"/>
  <c r="BX30" i="1"/>
  <c r="BY30" i="1"/>
  <c r="BZ30" i="1"/>
  <c r="CB30" i="1"/>
  <c r="CE30" i="1"/>
  <c r="CF30" i="1"/>
  <c r="CG30" i="1"/>
  <c r="CI30" i="1"/>
  <c r="CL30" i="1"/>
  <c r="CM30" i="1"/>
  <c r="CN30" i="1"/>
  <c r="CP30" i="1"/>
  <c r="CS30" i="1"/>
  <c r="CT30" i="1"/>
  <c r="CU30" i="1"/>
  <c r="CW30" i="1"/>
  <c r="CZ30" i="1"/>
  <c r="DA30" i="1"/>
  <c r="DB30" i="1"/>
  <c r="DD30" i="1"/>
  <c r="DG30" i="1"/>
  <c r="DH30" i="1"/>
  <c r="DI30" i="1"/>
  <c r="X31" i="1"/>
  <c r="AA31" i="1"/>
  <c r="AB31" i="1"/>
  <c r="AC31" i="1"/>
  <c r="AE31" i="1"/>
  <c r="AH31" i="1"/>
  <c r="AI31" i="1"/>
  <c r="AJ31" i="1"/>
  <c r="AL31" i="1"/>
  <c r="AO31" i="1"/>
  <c r="AP31" i="1"/>
  <c r="AQ31" i="1"/>
  <c r="AS31" i="1"/>
  <c r="AV31" i="1"/>
  <c r="AW31" i="1"/>
  <c r="AX31" i="1"/>
  <c r="AZ31" i="1"/>
  <c r="BC31" i="1"/>
  <c r="BD31" i="1"/>
  <c r="BE31" i="1"/>
  <c r="BG31" i="1"/>
  <c r="BJ31" i="1"/>
  <c r="BK31" i="1"/>
  <c r="BL31" i="1"/>
  <c r="BN31" i="1"/>
  <c r="BQ31" i="1"/>
  <c r="BR31" i="1"/>
  <c r="BS31" i="1"/>
  <c r="BU31" i="1"/>
  <c r="BX31" i="1"/>
  <c r="BY31" i="1"/>
  <c r="BZ31" i="1"/>
  <c r="CB31" i="1"/>
  <c r="CE31" i="1"/>
  <c r="CF31" i="1"/>
  <c r="CG31" i="1"/>
  <c r="CI31" i="1"/>
  <c r="CL31" i="1"/>
  <c r="CM31" i="1"/>
  <c r="CN31" i="1"/>
  <c r="CP31" i="1"/>
  <c r="CS31" i="1"/>
  <c r="CT31" i="1"/>
  <c r="CU31" i="1"/>
  <c r="CW31" i="1"/>
  <c r="CZ31" i="1"/>
  <c r="DA31" i="1"/>
  <c r="DB31" i="1"/>
  <c r="DD31" i="1"/>
  <c r="DG31" i="1"/>
  <c r="DH31" i="1"/>
  <c r="DI31" i="1"/>
  <c r="X32" i="1"/>
  <c r="AA32" i="1"/>
  <c r="AB32" i="1"/>
  <c r="AC32" i="1"/>
  <c r="AE32" i="1"/>
  <c r="AH32" i="1"/>
  <c r="AI32" i="1"/>
  <c r="AJ32" i="1"/>
  <c r="AL32" i="1"/>
  <c r="AO32" i="1"/>
  <c r="AP32" i="1"/>
  <c r="AQ32" i="1"/>
  <c r="AS32" i="1"/>
  <c r="AV32" i="1"/>
  <c r="AW32" i="1"/>
  <c r="AX32" i="1"/>
  <c r="AZ32" i="1"/>
  <c r="BC32" i="1"/>
  <c r="BD32" i="1"/>
  <c r="BE32" i="1"/>
  <c r="BG32" i="1"/>
  <c r="BJ32" i="1"/>
  <c r="BK32" i="1"/>
  <c r="BL32" i="1"/>
  <c r="BN32" i="1"/>
  <c r="BQ32" i="1"/>
  <c r="BR32" i="1"/>
  <c r="BS32" i="1"/>
  <c r="BU32" i="1"/>
  <c r="BX32" i="1"/>
  <c r="BY32" i="1"/>
  <c r="BZ32" i="1"/>
  <c r="CB32" i="1"/>
  <c r="CE32" i="1"/>
  <c r="CF32" i="1"/>
  <c r="CG32" i="1"/>
  <c r="CI32" i="1"/>
  <c r="CL32" i="1"/>
  <c r="CM32" i="1"/>
  <c r="CN32" i="1"/>
  <c r="CP32" i="1"/>
  <c r="CS32" i="1"/>
  <c r="CT32" i="1"/>
  <c r="CU32" i="1"/>
  <c r="CW32" i="1"/>
  <c r="CZ32" i="1"/>
  <c r="DA32" i="1"/>
  <c r="DB32" i="1"/>
  <c r="DD32" i="1"/>
  <c r="DG32" i="1"/>
  <c r="DH32" i="1"/>
  <c r="DI32" i="1"/>
  <c r="X33" i="1"/>
  <c r="AA33" i="1"/>
  <c r="AB33" i="1"/>
  <c r="AC33" i="1"/>
  <c r="AE33" i="1"/>
  <c r="AH33" i="1"/>
  <c r="AI33" i="1"/>
  <c r="AJ33" i="1"/>
  <c r="AL33" i="1"/>
  <c r="AO33" i="1"/>
  <c r="AP33" i="1"/>
  <c r="AQ33" i="1"/>
  <c r="AS33" i="1"/>
  <c r="AV33" i="1"/>
  <c r="AW33" i="1"/>
  <c r="AX33" i="1"/>
  <c r="AZ33" i="1"/>
  <c r="BC33" i="1"/>
  <c r="BD33" i="1"/>
  <c r="BE33" i="1"/>
  <c r="BG33" i="1"/>
  <c r="BJ33" i="1"/>
  <c r="BK33" i="1"/>
  <c r="BL33" i="1"/>
  <c r="BN33" i="1"/>
  <c r="BQ33" i="1"/>
  <c r="BR33" i="1"/>
  <c r="BS33" i="1"/>
  <c r="BU33" i="1"/>
  <c r="BX33" i="1"/>
  <c r="BY33" i="1"/>
  <c r="BZ33" i="1"/>
  <c r="CB33" i="1"/>
  <c r="CE33" i="1"/>
  <c r="CF33" i="1"/>
  <c r="CG33" i="1"/>
  <c r="CI33" i="1"/>
  <c r="CL33" i="1"/>
  <c r="CM33" i="1"/>
  <c r="CN33" i="1"/>
  <c r="CP33" i="1"/>
  <c r="CS33" i="1"/>
  <c r="CT33" i="1"/>
  <c r="CU33" i="1"/>
  <c r="CW33" i="1"/>
  <c r="CZ33" i="1"/>
  <c r="DA33" i="1"/>
  <c r="DB33" i="1"/>
  <c r="DD33" i="1"/>
  <c r="DG33" i="1"/>
  <c r="DH33" i="1"/>
  <c r="DI33" i="1"/>
  <c r="X34" i="1"/>
  <c r="AA34" i="1"/>
  <c r="AB34" i="1"/>
  <c r="AC34" i="1"/>
  <c r="AE34" i="1"/>
  <c r="AH34" i="1"/>
  <c r="AI34" i="1"/>
  <c r="AJ34" i="1"/>
  <c r="AL34" i="1"/>
  <c r="AO34" i="1"/>
  <c r="AP34" i="1"/>
  <c r="AQ34" i="1"/>
  <c r="AS34" i="1"/>
  <c r="AV34" i="1"/>
  <c r="AW34" i="1"/>
  <c r="AX34" i="1"/>
  <c r="AZ34" i="1"/>
  <c r="BC34" i="1"/>
  <c r="BD34" i="1"/>
  <c r="BE34" i="1"/>
  <c r="BG34" i="1"/>
  <c r="BJ34" i="1"/>
  <c r="BK34" i="1"/>
  <c r="BL34" i="1"/>
  <c r="BN34" i="1"/>
  <c r="BQ34" i="1"/>
  <c r="BR34" i="1"/>
  <c r="BS34" i="1"/>
  <c r="BU34" i="1"/>
  <c r="BX34" i="1"/>
  <c r="BY34" i="1"/>
  <c r="BZ34" i="1"/>
  <c r="CB34" i="1"/>
  <c r="CE34" i="1"/>
  <c r="CF34" i="1"/>
  <c r="CG34" i="1"/>
  <c r="CI34" i="1"/>
  <c r="CL34" i="1"/>
  <c r="CM34" i="1"/>
  <c r="CN34" i="1"/>
  <c r="CP34" i="1"/>
  <c r="CS34" i="1"/>
  <c r="CT34" i="1"/>
  <c r="CU34" i="1"/>
  <c r="CW34" i="1"/>
  <c r="CZ34" i="1"/>
  <c r="DA34" i="1"/>
  <c r="DB34" i="1"/>
  <c r="DD34" i="1"/>
  <c r="DG34" i="1"/>
  <c r="DH34" i="1"/>
  <c r="DI34" i="1"/>
  <c r="X35" i="1"/>
  <c r="AA35" i="1"/>
  <c r="AB35" i="1"/>
  <c r="AC35" i="1"/>
  <c r="AE35" i="1"/>
  <c r="AH35" i="1"/>
  <c r="AI35" i="1"/>
  <c r="AJ35" i="1"/>
  <c r="AL35" i="1"/>
  <c r="AO35" i="1"/>
  <c r="AP35" i="1"/>
  <c r="AQ35" i="1"/>
  <c r="AS35" i="1"/>
  <c r="AV35" i="1"/>
  <c r="AW35" i="1"/>
  <c r="AX35" i="1"/>
  <c r="AZ35" i="1"/>
  <c r="BC35" i="1"/>
  <c r="BD35" i="1"/>
  <c r="BE35" i="1"/>
  <c r="BG35" i="1"/>
  <c r="BJ35" i="1"/>
  <c r="BK35" i="1"/>
  <c r="BL35" i="1"/>
  <c r="BN35" i="1"/>
  <c r="BQ35" i="1"/>
  <c r="BR35" i="1"/>
  <c r="BS35" i="1"/>
  <c r="BU35" i="1"/>
  <c r="BX35" i="1"/>
  <c r="BY35" i="1"/>
  <c r="BZ35" i="1"/>
  <c r="CB35" i="1"/>
  <c r="CE35" i="1"/>
  <c r="CF35" i="1"/>
  <c r="CG35" i="1"/>
  <c r="CI35" i="1"/>
  <c r="CL35" i="1"/>
  <c r="CM35" i="1"/>
  <c r="CN35" i="1"/>
  <c r="CP35" i="1"/>
  <c r="CS35" i="1"/>
  <c r="CT35" i="1"/>
  <c r="CU35" i="1"/>
  <c r="CW35" i="1"/>
  <c r="CZ35" i="1"/>
  <c r="DA35" i="1"/>
  <c r="DB35" i="1"/>
  <c r="DD35" i="1"/>
  <c r="DG35" i="1"/>
  <c r="DH35" i="1"/>
  <c r="DI35" i="1"/>
  <c r="X36" i="1"/>
  <c r="AA36" i="1"/>
  <c r="AB36" i="1"/>
  <c r="AC36" i="1"/>
  <c r="AE36" i="1"/>
  <c r="AH36" i="1"/>
  <c r="AI36" i="1"/>
  <c r="AJ36" i="1"/>
  <c r="AL36" i="1"/>
  <c r="AO36" i="1"/>
  <c r="AP36" i="1"/>
  <c r="AQ36" i="1"/>
  <c r="AS36" i="1"/>
  <c r="AV36" i="1"/>
  <c r="AW36" i="1"/>
  <c r="AX36" i="1"/>
  <c r="AZ36" i="1"/>
  <c r="BC36" i="1"/>
  <c r="BD36" i="1"/>
  <c r="BE36" i="1"/>
  <c r="BG36" i="1"/>
  <c r="BJ36" i="1"/>
  <c r="BK36" i="1"/>
  <c r="BL36" i="1"/>
  <c r="BN36" i="1"/>
  <c r="BQ36" i="1"/>
  <c r="BR36" i="1"/>
  <c r="BS36" i="1"/>
  <c r="BU36" i="1"/>
  <c r="BX36" i="1"/>
  <c r="BY36" i="1"/>
  <c r="BZ36" i="1"/>
  <c r="CB36" i="1"/>
  <c r="CE36" i="1"/>
  <c r="CF36" i="1"/>
  <c r="CG36" i="1"/>
  <c r="CI36" i="1"/>
  <c r="CL36" i="1"/>
  <c r="CM36" i="1"/>
  <c r="CN36" i="1"/>
  <c r="CP36" i="1"/>
  <c r="CS36" i="1"/>
  <c r="CT36" i="1"/>
  <c r="CU36" i="1"/>
  <c r="CW36" i="1"/>
  <c r="CZ36" i="1"/>
  <c r="DA36" i="1"/>
  <c r="DB36" i="1"/>
  <c r="DD36" i="1"/>
  <c r="DG36" i="1"/>
  <c r="DH36" i="1"/>
  <c r="DI36" i="1"/>
  <c r="X37" i="1"/>
  <c r="AA37" i="1"/>
  <c r="AB37" i="1"/>
  <c r="AC37" i="1"/>
  <c r="AE37" i="1"/>
  <c r="AH37" i="1"/>
  <c r="AI37" i="1"/>
  <c r="AJ37" i="1"/>
  <c r="AL37" i="1"/>
  <c r="AO37" i="1"/>
  <c r="AP37" i="1"/>
  <c r="AQ37" i="1"/>
  <c r="AS37" i="1"/>
  <c r="AV37" i="1"/>
  <c r="AW37" i="1"/>
  <c r="AX37" i="1"/>
  <c r="AZ37" i="1"/>
  <c r="BC37" i="1"/>
  <c r="BD37" i="1"/>
  <c r="BE37" i="1"/>
  <c r="BG37" i="1"/>
  <c r="BJ37" i="1"/>
  <c r="BK37" i="1"/>
  <c r="BL37" i="1"/>
  <c r="BN37" i="1"/>
  <c r="BQ37" i="1"/>
  <c r="BR37" i="1"/>
  <c r="BS37" i="1"/>
  <c r="BU37" i="1"/>
  <c r="BX37" i="1"/>
  <c r="BY37" i="1"/>
  <c r="BZ37" i="1"/>
  <c r="CB37" i="1"/>
  <c r="CE37" i="1"/>
  <c r="CF37" i="1"/>
  <c r="CG37" i="1"/>
  <c r="CI37" i="1"/>
  <c r="CL37" i="1"/>
  <c r="CM37" i="1"/>
  <c r="CN37" i="1"/>
  <c r="CP37" i="1"/>
  <c r="CS37" i="1"/>
  <c r="CT37" i="1"/>
  <c r="CU37" i="1"/>
  <c r="CW37" i="1"/>
  <c r="CZ37" i="1"/>
  <c r="DA37" i="1"/>
  <c r="DB37" i="1"/>
  <c r="DD37" i="1"/>
  <c r="DG37" i="1"/>
  <c r="DH37" i="1"/>
  <c r="DI37" i="1"/>
  <c r="X38" i="1"/>
  <c r="AA38" i="1"/>
  <c r="AB38" i="1"/>
  <c r="AC38" i="1"/>
  <c r="AE38" i="1"/>
  <c r="AH38" i="1"/>
  <c r="AI38" i="1"/>
  <c r="AJ38" i="1"/>
  <c r="AL38" i="1"/>
  <c r="AO38" i="1"/>
  <c r="AP38" i="1"/>
  <c r="AQ38" i="1"/>
  <c r="AS38" i="1"/>
  <c r="AV38" i="1"/>
  <c r="AW38" i="1"/>
  <c r="AX38" i="1"/>
  <c r="AZ38" i="1"/>
  <c r="BC38" i="1"/>
  <c r="BD38" i="1"/>
  <c r="BE38" i="1"/>
  <c r="BG38" i="1"/>
  <c r="BJ38" i="1"/>
  <c r="BK38" i="1"/>
  <c r="BL38" i="1"/>
  <c r="BN38" i="1"/>
  <c r="BQ38" i="1"/>
  <c r="BR38" i="1"/>
  <c r="BS38" i="1"/>
  <c r="BU38" i="1"/>
  <c r="BX38" i="1"/>
  <c r="BY38" i="1"/>
  <c r="BZ38" i="1"/>
  <c r="CB38" i="1"/>
  <c r="CE38" i="1"/>
  <c r="CF38" i="1"/>
  <c r="CG38" i="1"/>
  <c r="CI38" i="1"/>
  <c r="CL38" i="1"/>
  <c r="CM38" i="1"/>
  <c r="CN38" i="1"/>
  <c r="CP38" i="1"/>
  <c r="CS38" i="1"/>
  <c r="CT38" i="1"/>
  <c r="CU38" i="1"/>
  <c r="CW38" i="1"/>
  <c r="CZ38" i="1"/>
  <c r="DA38" i="1"/>
  <c r="DB38" i="1"/>
  <c r="DD38" i="1"/>
  <c r="DG38" i="1"/>
  <c r="DH38" i="1"/>
  <c r="DI38" i="1"/>
  <c r="X39" i="1"/>
  <c r="AA39" i="1"/>
  <c r="AB39" i="1"/>
  <c r="AC39" i="1"/>
  <c r="AE39" i="1"/>
  <c r="AH39" i="1"/>
  <c r="AI39" i="1"/>
  <c r="AJ39" i="1"/>
  <c r="AL39" i="1"/>
  <c r="AO39" i="1"/>
  <c r="AP39" i="1"/>
  <c r="AQ39" i="1"/>
  <c r="AS39" i="1"/>
  <c r="AV39" i="1"/>
  <c r="AW39" i="1"/>
  <c r="AX39" i="1"/>
  <c r="AZ39" i="1"/>
  <c r="BC39" i="1"/>
  <c r="BD39" i="1"/>
  <c r="BE39" i="1"/>
  <c r="BG39" i="1"/>
  <c r="BJ39" i="1"/>
  <c r="BK39" i="1"/>
  <c r="BL39" i="1"/>
  <c r="BN39" i="1"/>
  <c r="BQ39" i="1"/>
  <c r="BR39" i="1"/>
  <c r="BS39" i="1"/>
  <c r="BU39" i="1"/>
  <c r="BX39" i="1"/>
  <c r="BY39" i="1"/>
  <c r="BZ39" i="1"/>
  <c r="CB39" i="1"/>
  <c r="CE39" i="1"/>
  <c r="CF39" i="1"/>
  <c r="CG39" i="1"/>
  <c r="CI39" i="1"/>
  <c r="CL39" i="1"/>
  <c r="CM39" i="1"/>
  <c r="CN39" i="1"/>
  <c r="CP39" i="1"/>
  <c r="CS39" i="1"/>
  <c r="CT39" i="1"/>
  <c r="CU39" i="1"/>
  <c r="CW39" i="1"/>
  <c r="CZ39" i="1"/>
  <c r="DA39" i="1"/>
  <c r="DB39" i="1"/>
  <c r="DD39" i="1"/>
  <c r="DG39" i="1"/>
  <c r="DH39" i="1"/>
  <c r="DI39" i="1"/>
  <c r="X40" i="1"/>
  <c r="AA40" i="1"/>
  <c r="AB40" i="1"/>
  <c r="AC40" i="1"/>
  <c r="AE40" i="1"/>
  <c r="AH40" i="1"/>
  <c r="AI40" i="1"/>
  <c r="AJ40" i="1"/>
  <c r="AL40" i="1"/>
  <c r="AO40" i="1"/>
  <c r="AP40" i="1"/>
  <c r="AQ40" i="1"/>
  <c r="AS40" i="1"/>
  <c r="AV40" i="1"/>
  <c r="AW40" i="1"/>
  <c r="AX40" i="1"/>
  <c r="AZ40" i="1"/>
  <c r="BC40" i="1"/>
  <c r="BD40" i="1"/>
  <c r="BE40" i="1"/>
  <c r="BG40" i="1"/>
  <c r="BJ40" i="1"/>
  <c r="BK40" i="1"/>
  <c r="BL40" i="1"/>
  <c r="BN40" i="1"/>
  <c r="BQ40" i="1"/>
  <c r="BR40" i="1"/>
  <c r="BS40" i="1"/>
  <c r="BU40" i="1"/>
  <c r="BX40" i="1"/>
  <c r="BY40" i="1"/>
  <c r="BZ40" i="1"/>
  <c r="CB40" i="1"/>
  <c r="CE40" i="1"/>
  <c r="CF40" i="1"/>
  <c r="CG40" i="1"/>
  <c r="CI40" i="1"/>
  <c r="CL40" i="1"/>
  <c r="CM40" i="1"/>
  <c r="CN40" i="1"/>
  <c r="CP40" i="1"/>
  <c r="CS40" i="1"/>
  <c r="CT40" i="1"/>
  <c r="CU40" i="1"/>
  <c r="CW40" i="1"/>
  <c r="CZ40" i="1"/>
  <c r="DA40" i="1"/>
  <c r="DB40" i="1"/>
  <c r="DD40" i="1"/>
  <c r="DG40" i="1"/>
  <c r="DH40" i="1"/>
  <c r="DI40" i="1"/>
  <c r="X41" i="1"/>
  <c r="AA41" i="1"/>
  <c r="AB41" i="1"/>
  <c r="AC41" i="1"/>
  <c r="AE41" i="1"/>
  <c r="AH41" i="1"/>
  <c r="AI41" i="1"/>
  <c r="AJ41" i="1"/>
  <c r="AL41" i="1"/>
  <c r="AO41" i="1"/>
  <c r="AP41" i="1"/>
  <c r="AQ41" i="1"/>
  <c r="AS41" i="1"/>
  <c r="AV41" i="1"/>
  <c r="AW41" i="1"/>
  <c r="AX41" i="1"/>
  <c r="AZ41" i="1"/>
  <c r="BC41" i="1"/>
  <c r="BD41" i="1"/>
  <c r="BE41" i="1"/>
  <c r="BG41" i="1"/>
  <c r="BJ41" i="1"/>
  <c r="BK41" i="1"/>
  <c r="BL41" i="1"/>
  <c r="BN41" i="1"/>
  <c r="BQ41" i="1"/>
  <c r="BR41" i="1"/>
  <c r="BS41" i="1"/>
  <c r="BU41" i="1"/>
  <c r="BX41" i="1"/>
  <c r="BY41" i="1"/>
  <c r="BZ41" i="1"/>
  <c r="CB41" i="1"/>
  <c r="CE41" i="1"/>
  <c r="CF41" i="1"/>
  <c r="CG41" i="1"/>
  <c r="CI41" i="1"/>
  <c r="CL41" i="1"/>
  <c r="CM41" i="1"/>
  <c r="CN41" i="1"/>
  <c r="CP41" i="1"/>
  <c r="CS41" i="1"/>
  <c r="CT41" i="1"/>
  <c r="CU41" i="1"/>
  <c r="CW41" i="1"/>
  <c r="CZ41" i="1"/>
  <c r="DA41" i="1"/>
  <c r="DB41" i="1"/>
  <c r="DD41" i="1"/>
  <c r="DG41" i="1"/>
  <c r="DH41" i="1"/>
  <c r="DI41" i="1"/>
  <c r="X42" i="1"/>
  <c r="AA42" i="1"/>
  <c r="AB42" i="1"/>
  <c r="AC42" i="1"/>
  <c r="AE42" i="1"/>
  <c r="AH42" i="1"/>
  <c r="AI42" i="1"/>
  <c r="AJ42" i="1"/>
  <c r="AL42" i="1"/>
  <c r="AO42" i="1"/>
  <c r="AP42" i="1"/>
  <c r="AQ42" i="1"/>
  <c r="AS42" i="1"/>
  <c r="AV42" i="1"/>
  <c r="AW42" i="1"/>
  <c r="AX42" i="1"/>
  <c r="AZ42" i="1"/>
  <c r="BC42" i="1"/>
  <c r="BD42" i="1"/>
  <c r="BE42" i="1"/>
  <c r="BG42" i="1"/>
  <c r="BJ42" i="1"/>
  <c r="BK42" i="1"/>
  <c r="BL42" i="1"/>
  <c r="BN42" i="1"/>
  <c r="BQ42" i="1"/>
  <c r="BR42" i="1"/>
  <c r="BS42" i="1"/>
  <c r="BU42" i="1"/>
  <c r="BX42" i="1"/>
  <c r="BY42" i="1"/>
  <c r="BZ42" i="1"/>
  <c r="CB42" i="1"/>
  <c r="CE42" i="1"/>
  <c r="CF42" i="1"/>
  <c r="CG42" i="1"/>
  <c r="CI42" i="1"/>
  <c r="CL42" i="1"/>
  <c r="CM42" i="1"/>
  <c r="CN42" i="1"/>
  <c r="CP42" i="1"/>
  <c r="CS42" i="1"/>
  <c r="CT42" i="1"/>
  <c r="CU42" i="1"/>
  <c r="CW42" i="1"/>
  <c r="CZ42" i="1"/>
  <c r="DA42" i="1"/>
  <c r="DB42" i="1"/>
  <c r="DD42" i="1"/>
  <c r="DG42" i="1"/>
  <c r="DH42" i="1"/>
  <c r="DI42" i="1"/>
  <c r="X43" i="1"/>
  <c r="AA43" i="1"/>
  <c r="AB43" i="1"/>
  <c r="AC43" i="1"/>
  <c r="AE43" i="1"/>
  <c r="AH43" i="1"/>
  <c r="AI43" i="1"/>
  <c r="AJ43" i="1"/>
  <c r="AL43" i="1"/>
  <c r="AO43" i="1"/>
  <c r="AP43" i="1"/>
  <c r="AQ43" i="1"/>
  <c r="AS43" i="1"/>
  <c r="AV43" i="1"/>
  <c r="AW43" i="1"/>
  <c r="AX43" i="1"/>
  <c r="AZ43" i="1"/>
  <c r="BC43" i="1"/>
  <c r="BD43" i="1"/>
  <c r="BE43" i="1"/>
  <c r="BG43" i="1"/>
  <c r="BJ43" i="1"/>
  <c r="BK43" i="1"/>
  <c r="BL43" i="1"/>
  <c r="BN43" i="1"/>
  <c r="BQ43" i="1"/>
  <c r="BR43" i="1"/>
  <c r="BS43" i="1"/>
  <c r="BU43" i="1"/>
  <c r="BX43" i="1"/>
  <c r="BY43" i="1"/>
  <c r="BZ43" i="1"/>
  <c r="CB43" i="1"/>
  <c r="CE43" i="1"/>
  <c r="CF43" i="1"/>
  <c r="CG43" i="1"/>
  <c r="CI43" i="1"/>
  <c r="CL43" i="1"/>
  <c r="CM43" i="1"/>
  <c r="CN43" i="1"/>
  <c r="CP43" i="1"/>
  <c r="CS43" i="1"/>
  <c r="CT43" i="1"/>
  <c r="CU43" i="1"/>
  <c r="CW43" i="1"/>
  <c r="CZ43" i="1"/>
  <c r="DA43" i="1"/>
  <c r="DB43" i="1"/>
  <c r="DD43" i="1"/>
  <c r="DG43" i="1"/>
  <c r="DH43" i="1"/>
  <c r="DI43" i="1"/>
  <c r="X44" i="1"/>
  <c r="AA44" i="1"/>
  <c r="AB44" i="1"/>
  <c r="AC44" i="1"/>
  <c r="AE44" i="1"/>
  <c r="AH44" i="1"/>
  <c r="AI44" i="1"/>
  <c r="AJ44" i="1"/>
  <c r="AL44" i="1"/>
  <c r="AO44" i="1"/>
  <c r="AP44" i="1"/>
  <c r="AQ44" i="1"/>
  <c r="AS44" i="1"/>
  <c r="AV44" i="1"/>
  <c r="AW44" i="1"/>
  <c r="AX44" i="1"/>
  <c r="AZ44" i="1"/>
  <c r="BC44" i="1"/>
  <c r="BD44" i="1"/>
  <c r="BE44" i="1"/>
  <c r="BG44" i="1"/>
  <c r="BJ44" i="1"/>
  <c r="BK44" i="1"/>
  <c r="BL44" i="1"/>
  <c r="BN44" i="1"/>
  <c r="BQ44" i="1"/>
  <c r="BR44" i="1"/>
  <c r="BS44" i="1"/>
  <c r="BU44" i="1"/>
  <c r="BX44" i="1"/>
  <c r="BY44" i="1"/>
  <c r="BZ44" i="1"/>
  <c r="CB44" i="1"/>
  <c r="CE44" i="1"/>
  <c r="CF44" i="1"/>
  <c r="CG44" i="1"/>
  <c r="CI44" i="1"/>
  <c r="CL44" i="1"/>
  <c r="CM44" i="1"/>
  <c r="CN44" i="1"/>
  <c r="CP44" i="1"/>
  <c r="CS44" i="1"/>
  <c r="CT44" i="1"/>
  <c r="CU44" i="1"/>
  <c r="CW44" i="1"/>
  <c r="CZ44" i="1"/>
  <c r="DA44" i="1"/>
  <c r="DB44" i="1"/>
  <c r="DD44" i="1"/>
  <c r="DG44" i="1"/>
  <c r="DH44" i="1"/>
  <c r="DI44" i="1"/>
  <c r="X45" i="1"/>
  <c r="AA45" i="1"/>
  <c r="AB45" i="1"/>
  <c r="AC45" i="1"/>
  <c r="AE45" i="1"/>
  <c r="AH45" i="1"/>
  <c r="AI45" i="1"/>
  <c r="AJ45" i="1"/>
  <c r="AL45" i="1"/>
  <c r="AO45" i="1"/>
  <c r="AP45" i="1"/>
  <c r="AQ45" i="1"/>
  <c r="AS45" i="1"/>
  <c r="AV45" i="1"/>
  <c r="AW45" i="1"/>
  <c r="AX45" i="1"/>
  <c r="AZ45" i="1"/>
  <c r="BC45" i="1"/>
  <c r="BD45" i="1"/>
  <c r="BE45" i="1"/>
  <c r="BG45" i="1"/>
  <c r="BJ45" i="1"/>
  <c r="BK45" i="1"/>
  <c r="BL45" i="1"/>
  <c r="BN45" i="1"/>
  <c r="BQ45" i="1"/>
  <c r="BR45" i="1"/>
  <c r="BS45" i="1"/>
  <c r="BU45" i="1"/>
  <c r="BX45" i="1"/>
  <c r="BY45" i="1"/>
  <c r="BZ45" i="1"/>
  <c r="CB45" i="1"/>
  <c r="CE45" i="1"/>
  <c r="CF45" i="1"/>
  <c r="CG45" i="1"/>
  <c r="CI45" i="1"/>
  <c r="CL45" i="1"/>
  <c r="CM45" i="1"/>
  <c r="CN45" i="1"/>
  <c r="CP45" i="1"/>
  <c r="CS45" i="1"/>
  <c r="CT45" i="1"/>
  <c r="CU45" i="1"/>
  <c r="CW45" i="1"/>
  <c r="CZ45" i="1"/>
  <c r="DA45" i="1"/>
  <c r="DB45" i="1"/>
  <c r="DD45" i="1"/>
  <c r="DG45" i="1"/>
  <c r="DH45" i="1"/>
  <c r="DI45" i="1"/>
  <c r="X46" i="1"/>
  <c r="AA46" i="1"/>
  <c r="AB46" i="1"/>
  <c r="AC46" i="1"/>
  <c r="AE46" i="1"/>
  <c r="AH46" i="1"/>
  <c r="AI46" i="1"/>
  <c r="AJ46" i="1"/>
  <c r="AL46" i="1"/>
  <c r="AO46" i="1"/>
  <c r="AP46" i="1"/>
  <c r="AQ46" i="1"/>
  <c r="AS46" i="1"/>
  <c r="AV46" i="1"/>
  <c r="AW46" i="1"/>
  <c r="AX46" i="1"/>
  <c r="AZ46" i="1"/>
  <c r="BC46" i="1"/>
  <c r="BD46" i="1"/>
  <c r="BE46" i="1"/>
  <c r="BG46" i="1"/>
  <c r="BJ46" i="1"/>
  <c r="BK46" i="1"/>
  <c r="BL46" i="1"/>
  <c r="BN46" i="1"/>
  <c r="BQ46" i="1"/>
  <c r="BR46" i="1"/>
  <c r="BS46" i="1"/>
  <c r="BU46" i="1"/>
  <c r="BX46" i="1"/>
  <c r="BY46" i="1"/>
  <c r="BZ46" i="1"/>
  <c r="CB46" i="1"/>
  <c r="CE46" i="1"/>
  <c r="CF46" i="1"/>
  <c r="CG46" i="1"/>
  <c r="CI46" i="1"/>
  <c r="CL46" i="1"/>
  <c r="CM46" i="1"/>
  <c r="CN46" i="1"/>
  <c r="CP46" i="1"/>
  <c r="CS46" i="1"/>
  <c r="CT46" i="1"/>
  <c r="CU46" i="1"/>
  <c r="CW46" i="1"/>
  <c r="CZ46" i="1"/>
  <c r="DA46" i="1"/>
  <c r="DB46" i="1"/>
  <c r="DD46" i="1"/>
  <c r="DG46" i="1"/>
  <c r="DH46" i="1"/>
  <c r="DI46" i="1"/>
  <c r="X47" i="1"/>
  <c r="AA47" i="1"/>
  <c r="AB47" i="1"/>
  <c r="AC47" i="1"/>
  <c r="AE47" i="1"/>
  <c r="AH47" i="1"/>
  <c r="AI47" i="1"/>
  <c r="AJ47" i="1"/>
  <c r="AL47" i="1"/>
  <c r="AO47" i="1"/>
  <c r="AP47" i="1"/>
  <c r="AQ47" i="1"/>
  <c r="AS47" i="1"/>
  <c r="AV47" i="1"/>
  <c r="AW47" i="1"/>
  <c r="AX47" i="1"/>
  <c r="AZ47" i="1"/>
  <c r="BC47" i="1"/>
  <c r="BD47" i="1"/>
  <c r="BE47" i="1"/>
  <c r="BG47" i="1"/>
  <c r="BJ47" i="1"/>
  <c r="BK47" i="1"/>
  <c r="BL47" i="1"/>
  <c r="BN47" i="1"/>
  <c r="BQ47" i="1"/>
  <c r="BR47" i="1"/>
  <c r="BS47" i="1"/>
  <c r="BU47" i="1"/>
  <c r="BX47" i="1"/>
  <c r="BY47" i="1"/>
  <c r="BZ47" i="1"/>
  <c r="CB47" i="1"/>
  <c r="CE47" i="1"/>
  <c r="CF47" i="1"/>
  <c r="CG47" i="1"/>
  <c r="CI47" i="1"/>
  <c r="CL47" i="1"/>
  <c r="CM47" i="1"/>
  <c r="CN47" i="1"/>
  <c r="CP47" i="1"/>
  <c r="CS47" i="1"/>
  <c r="CT47" i="1"/>
  <c r="CU47" i="1"/>
  <c r="CW47" i="1"/>
  <c r="CZ47" i="1"/>
  <c r="DA47" i="1"/>
  <c r="DB47" i="1"/>
  <c r="DD47" i="1"/>
  <c r="DG47" i="1"/>
  <c r="DH47" i="1"/>
  <c r="DI47" i="1"/>
  <c r="X48" i="1"/>
  <c r="AA48" i="1"/>
  <c r="AB48" i="1"/>
  <c r="AC48" i="1"/>
  <c r="AE48" i="1"/>
  <c r="AH48" i="1"/>
  <c r="AI48" i="1"/>
  <c r="AJ48" i="1"/>
  <c r="AL48" i="1"/>
  <c r="AO48" i="1"/>
  <c r="AP48" i="1"/>
  <c r="AQ48" i="1"/>
  <c r="AS48" i="1"/>
  <c r="AV48" i="1"/>
  <c r="AW48" i="1"/>
  <c r="AX48" i="1"/>
  <c r="AZ48" i="1"/>
  <c r="BC48" i="1"/>
  <c r="BD48" i="1"/>
  <c r="BE48" i="1"/>
  <c r="BG48" i="1"/>
  <c r="BJ48" i="1"/>
  <c r="BK48" i="1"/>
  <c r="BL48" i="1"/>
  <c r="BN48" i="1"/>
  <c r="BQ48" i="1"/>
  <c r="BR48" i="1"/>
  <c r="BS48" i="1"/>
  <c r="BU48" i="1"/>
  <c r="BX48" i="1"/>
  <c r="BY48" i="1"/>
  <c r="BZ48" i="1"/>
  <c r="CB48" i="1"/>
  <c r="CE48" i="1"/>
  <c r="CF48" i="1"/>
  <c r="CG48" i="1"/>
  <c r="CI48" i="1"/>
  <c r="CL48" i="1"/>
  <c r="CM48" i="1"/>
  <c r="CN48" i="1"/>
  <c r="CP48" i="1"/>
  <c r="CS48" i="1"/>
  <c r="CT48" i="1"/>
  <c r="CU48" i="1"/>
  <c r="CW48" i="1"/>
  <c r="CZ48" i="1"/>
  <c r="DA48" i="1"/>
  <c r="DB48" i="1"/>
  <c r="DD48" i="1"/>
  <c r="DG48" i="1"/>
  <c r="DH48" i="1"/>
  <c r="DI48" i="1"/>
  <c r="X49" i="1"/>
  <c r="AA49" i="1"/>
  <c r="AB49" i="1"/>
  <c r="AC49" i="1"/>
  <c r="AE49" i="1"/>
  <c r="AH49" i="1"/>
  <c r="AI49" i="1"/>
  <c r="AJ49" i="1"/>
  <c r="AL49" i="1"/>
  <c r="AO49" i="1"/>
  <c r="AP49" i="1"/>
  <c r="AQ49" i="1"/>
  <c r="AS49" i="1"/>
  <c r="AV49" i="1"/>
  <c r="AW49" i="1"/>
  <c r="AX49" i="1"/>
  <c r="AZ49" i="1"/>
  <c r="BC49" i="1"/>
  <c r="BD49" i="1"/>
  <c r="BE49" i="1"/>
  <c r="BG49" i="1"/>
  <c r="BJ49" i="1"/>
  <c r="BK49" i="1"/>
  <c r="BL49" i="1"/>
  <c r="BN49" i="1"/>
  <c r="BQ49" i="1"/>
  <c r="BR49" i="1"/>
  <c r="BS49" i="1"/>
  <c r="BU49" i="1"/>
  <c r="BX49" i="1"/>
  <c r="BY49" i="1"/>
  <c r="BZ49" i="1"/>
  <c r="CB49" i="1"/>
  <c r="CE49" i="1"/>
  <c r="CF49" i="1"/>
  <c r="CG49" i="1"/>
  <c r="CI49" i="1"/>
  <c r="CL49" i="1"/>
  <c r="CM49" i="1"/>
  <c r="CN49" i="1"/>
  <c r="CP49" i="1"/>
  <c r="CS49" i="1"/>
  <c r="CT49" i="1"/>
  <c r="CU49" i="1"/>
  <c r="CW49" i="1"/>
  <c r="CZ49" i="1"/>
  <c r="DA49" i="1"/>
  <c r="DB49" i="1"/>
  <c r="DD49" i="1"/>
  <c r="DG49" i="1"/>
  <c r="DH49" i="1"/>
  <c r="DI49" i="1"/>
  <c r="X50" i="1"/>
  <c r="AA50" i="1"/>
  <c r="AB50" i="1"/>
  <c r="AC50" i="1"/>
  <c r="AE50" i="1"/>
  <c r="AH50" i="1"/>
  <c r="AI50" i="1"/>
  <c r="AJ50" i="1"/>
  <c r="AL50" i="1"/>
  <c r="AO50" i="1"/>
  <c r="AP50" i="1"/>
  <c r="AQ50" i="1"/>
  <c r="AS50" i="1"/>
  <c r="AV50" i="1"/>
  <c r="AW50" i="1"/>
  <c r="AX50" i="1"/>
  <c r="AZ50" i="1"/>
  <c r="BC50" i="1"/>
  <c r="BD50" i="1"/>
  <c r="BE50" i="1"/>
  <c r="BG50" i="1"/>
  <c r="BJ50" i="1"/>
  <c r="BK50" i="1"/>
  <c r="BL50" i="1"/>
  <c r="BN50" i="1"/>
  <c r="BQ50" i="1"/>
  <c r="BR50" i="1"/>
  <c r="BS50" i="1"/>
  <c r="BU50" i="1"/>
  <c r="BX50" i="1"/>
  <c r="BY50" i="1"/>
  <c r="BZ50" i="1"/>
  <c r="CB50" i="1"/>
  <c r="CE50" i="1"/>
  <c r="CF50" i="1"/>
  <c r="CG50" i="1"/>
  <c r="CI50" i="1"/>
  <c r="CL50" i="1"/>
  <c r="CM50" i="1"/>
  <c r="CN50" i="1"/>
  <c r="CP50" i="1"/>
  <c r="CS50" i="1"/>
  <c r="CT50" i="1"/>
  <c r="CU50" i="1"/>
  <c r="CW50" i="1"/>
  <c r="CZ50" i="1"/>
  <c r="DA50" i="1"/>
  <c r="DB50" i="1"/>
  <c r="DD50" i="1"/>
  <c r="DG50" i="1"/>
  <c r="DH50" i="1"/>
  <c r="DI50" i="1"/>
  <c r="X51" i="1"/>
  <c r="AA51" i="1"/>
  <c r="AB51" i="1"/>
  <c r="AC51" i="1"/>
  <c r="AE51" i="1"/>
  <c r="AH51" i="1"/>
  <c r="AI51" i="1"/>
  <c r="AJ51" i="1"/>
  <c r="AL51" i="1"/>
  <c r="AO51" i="1"/>
  <c r="AP51" i="1"/>
  <c r="AQ51" i="1"/>
  <c r="AS51" i="1"/>
  <c r="AV51" i="1"/>
  <c r="AW51" i="1"/>
  <c r="AX51" i="1"/>
  <c r="AZ51" i="1"/>
  <c r="BC51" i="1"/>
  <c r="BD51" i="1"/>
  <c r="BE51" i="1"/>
  <c r="BG51" i="1"/>
  <c r="BJ51" i="1"/>
  <c r="BK51" i="1"/>
  <c r="BL51" i="1"/>
  <c r="BN51" i="1"/>
  <c r="BQ51" i="1"/>
  <c r="BR51" i="1"/>
  <c r="BS51" i="1"/>
  <c r="BU51" i="1"/>
  <c r="BX51" i="1"/>
  <c r="BY51" i="1"/>
  <c r="BZ51" i="1"/>
  <c r="CB51" i="1"/>
  <c r="CE51" i="1"/>
  <c r="CF51" i="1"/>
  <c r="CG51" i="1"/>
  <c r="CI51" i="1"/>
  <c r="CL51" i="1"/>
  <c r="CM51" i="1"/>
  <c r="CN51" i="1"/>
  <c r="CP51" i="1"/>
  <c r="CS51" i="1"/>
  <c r="CT51" i="1"/>
  <c r="CU51" i="1"/>
  <c r="CW51" i="1"/>
  <c r="CZ51" i="1"/>
  <c r="DA51" i="1"/>
  <c r="DB51" i="1"/>
  <c r="DD51" i="1"/>
  <c r="DG51" i="1"/>
  <c r="DH51" i="1"/>
  <c r="DI51" i="1"/>
  <c r="X52" i="1"/>
  <c r="AA52" i="1"/>
  <c r="AB52" i="1"/>
  <c r="AC52" i="1"/>
  <c r="AE52" i="1"/>
  <c r="AH52" i="1"/>
  <c r="AI52" i="1"/>
  <c r="AJ52" i="1"/>
  <c r="AL52" i="1"/>
  <c r="AO52" i="1"/>
  <c r="AP52" i="1"/>
  <c r="AQ52" i="1"/>
  <c r="AS52" i="1"/>
  <c r="AV52" i="1"/>
  <c r="AW52" i="1"/>
  <c r="AX52" i="1"/>
  <c r="AZ52" i="1"/>
  <c r="BC52" i="1"/>
  <c r="BD52" i="1"/>
  <c r="BE52" i="1"/>
  <c r="BG52" i="1"/>
  <c r="BJ52" i="1"/>
  <c r="BK52" i="1"/>
  <c r="BL52" i="1"/>
  <c r="BN52" i="1"/>
  <c r="BQ52" i="1"/>
  <c r="BR52" i="1"/>
  <c r="BS52" i="1"/>
  <c r="BU52" i="1"/>
  <c r="BX52" i="1"/>
  <c r="BY52" i="1"/>
  <c r="BZ52" i="1"/>
  <c r="CB52" i="1"/>
  <c r="CE52" i="1"/>
  <c r="CF52" i="1"/>
  <c r="CG52" i="1"/>
  <c r="CI52" i="1"/>
  <c r="CL52" i="1"/>
  <c r="CM52" i="1"/>
  <c r="CN52" i="1"/>
  <c r="CP52" i="1"/>
  <c r="CS52" i="1"/>
  <c r="CT52" i="1"/>
  <c r="CU52" i="1"/>
  <c r="CW52" i="1"/>
  <c r="CZ52" i="1"/>
  <c r="DA52" i="1"/>
  <c r="DB52" i="1"/>
  <c r="DD52" i="1"/>
  <c r="DG52" i="1"/>
  <c r="DH52" i="1"/>
  <c r="DI52" i="1"/>
  <c r="X53" i="1"/>
  <c r="AA53" i="1"/>
  <c r="AB53" i="1"/>
  <c r="AC53" i="1"/>
  <c r="AE53" i="1"/>
  <c r="AH53" i="1"/>
  <c r="AI53" i="1"/>
  <c r="AJ53" i="1"/>
  <c r="AL53" i="1"/>
  <c r="AO53" i="1"/>
  <c r="AP53" i="1"/>
  <c r="AQ53" i="1"/>
  <c r="AS53" i="1"/>
  <c r="AV53" i="1"/>
  <c r="AW53" i="1"/>
  <c r="AX53" i="1"/>
  <c r="AZ53" i="1"/>
  <c r="BC53" i="1"/>
  <c r="BD53" i="1"/>
  <c r="BE53" i="1"/>
  <c r="BG53" i="1"/>
  <c r="BJ53" i="1"/>
  <c r="BK53" i="1"/>
  <c r="BL53" i="1"/>
  <c r="BN53" i="1"/>
  <c r="BQ53" i="1"/>
  <c r="BR53" i="1"/>
  <c r="BS53" i="1"/>
  <c r="BU53" i="1"/>
  <c r="BX53" i="1"/>
  <c r="BY53" i="1"/>
  <c r="BZ53" i="1"/>
  <c r="CB53" i="1"/>
  <c r="CE53" i="1"/>
  <c r="CF53" i="1"/>
  <c r="CG53" i="1"/>
  <c r="CI53" i="1"/>
  <c r="CL53" i="1"/>
  <c r="CM53" i="1"/>
  <c r="CN53" i="1"/>
  <c r="CP53" i="1"/>
  <c r="CS53" i="1"/>
  <c r="CT53" i="1"/>
  <c r="CU53" i="1"/>
  <c r="CW53" i="1"/>
  <c r="CZ53" i="1"/>
  <c r="DA53" i="1"/>
  <c r="DB53" i="1"/>
  <c r="DD53" i="1"/>
  <c r="DG53" i="1"/>
  <c r="DH53" i="1"/>
  <c r="DI53" i="1"/>
  <c r="X54" i="1"/>
  <c r="AA54" i="1"/>
  <c r="AB54" i="1"/>
  <c r="AC54" i="1"/>
  <c r="AE54" i="1"/>
  <c r="AH54" i="1"/>
  <c r="AI54" i="1"/>
  <c r="AJ54" i="1"/>
  <c r="AL54" i="1"/>
  <c r="AO54" i="1"/>
  <c r="AP54" i="1"/>
  <c r="AQ54" i="1"/>
  <c r="AS54" i="1"/>
  <c r="AV54" i="1"/>
  <c r="AW54" i="1"/>
  <c r="AX54" i="1"/>
  <c r="AZ54" i="1"/>
  <c r="BC54" i="1"/>
  <c r="BD54" i="1"/>
  <c r="BE54" i="1"/>
  <c r="BG54" i="1"/>
  <c r="BJ54" i="1"/>
  <c r="BK54" i="1"/>
  <c r="BL54" i="1"/>
  <c r="BN54" i="1"/>
  <c r="BQ54" i="1"/>
  <c r="BR54" i="1"/>
  <c r="BS54" i="1"/>
  <c r="BU54" i="1"/>
  <c r="BX54" i="1"/>
  <c r="BY54" i="1"/>
  <c r="BZ54" i="1"/>
  <c r="CB54" i="1"/>
  <c r="CE54" i="1"/>
  <c r="CF54" i="1"/>
  <c r="CG54" i="1"/>
  <c r="CI54" i="1"/>
  <c r="CL54" i="1"/>
  <c r="CM54" i="1"/>
  <c r="CN54" i="1"/>
  <c r="CP54" i="1"/>
  <c r="CS54" i="1"/>
  <c r="CT54" i="1"/>
  <c r="CU54" i="1"/>
  <c r="CW54" i="1"/>
  <c r="CZ54" i="1"/>
  <c r="DA54" i="1"/>
  <c r="DB54" i="1"/>
  <c r="DD54" i="1"/>
  <c r="DG54" i="1"/>
  <c r="DH54" i="1"/>
  <c r="DI54" i="1"/>
  <c r="X55" i="1"/>
  <c r="AA55" i="1"/>
  <c r="AB55" i="1"/>
  <c r="AC55" i="1"/>
  <c r="AE55" i="1"/>
  <c r="AH55" i="1"/>
  <c r="AI55" i="1"/>
  <c r="AJ55" i="1"/>
  <c r="AL55" i="1"/>
  <c r="AO55" i="1"/>
  <c r="AP55" i="1"/>
  <c r="AQ55" i="1"/>
  <c r="AS55" i="1"/>
  <c r="AV55" i="1"/>
  <c r="AW55" i="1"/>
  <c r="AX55" i="1"/>
  <c r="AZ55" i="1"/>
  <c r="BC55" i="1"/>
  <c r="BD55" i="1"/>
  <c r="BE55" i="1"/>
  <c r="BG55" i="1"/>
  <c r="BJ55" i="1"/>
  <c r="BK55" i="1"/>
  <c r="BL55" i="1"/>
  <c r="BN55" i="1"/>
  <c r="BQ55" i="1"/>
  <c r="BR55" i="1"/>
  <c r="BS55" i="1"/>
  <c r="BU55" i="1"/>
  <c r="BX55" i="1"/>
  <c r="BY55" i="1"/>
  <c r="BZ55" i="1"/>
  <c r="CB55" i="1"/>
  <c r="CE55" i="1"/>
  <c r="CF55" i="1"/>
  <c r="CG55" i="1"/>
  <c r="CI55" i="1"/>
  <c r="CL55" i="1"/>
  <c r="CM55" i="1"/>
  <c r="CN55" i="1"/>
  <c r="CP55" i="1"/>
  <c r="CS55" i="1"/>
  <c r="CT55" i="1"/>
  <c r="CU55" i="1"/>
  <c r="CW55" i="1"/>
  <c r="CZ55" i="1"/>
  <c r="DA55" i="1"/>
  <c r="DB55" i="1"/>
  <c r="DD55" i="1"/>
  <c r="DG55" i="1"/>
  <c r="DH55" i="1"/>
  <c r="DI55" i="1"/>
  <c r="X56" i="1"/>
  <c r="AA56" i="1"/>
  <c r="AB56" i="1"/>
  <c r="AC56" i="1"/>
  <c r="AE56" i="1"/>
  <c r="AH56" i="1"/>
  <c r="AI56" i="1"/>
  <c r="AJ56" i="1"/>
  <c r="AL56" i="1"/>
  <c r="AO56" i="1"/>
  <c r="AP56" i="1"/>
  <c r="AQ56" i="1"/>
  <c r="AS56" i="1"/>
  <c r="AV56" i="1"/>
  <c r="AW56" i="1"/>
  <c r="AX56" i="1"/>
  <c r="AZ56" i="1"/>
  <c r="BC56" i="1"/>
  <c r="BD56" i="1"/>
  <c r="BE56" i="1"/>
  <c r="BG56" i="1"/>
  <c r="BJ56" i="1"/>
  <c r="BK56" i="1"/>
  <c r="BL56" i="1"/>
  <c r="BN56" i="1"/>
  <c r="BQ56" i="1"/>
  <c r="BR56" i="1"/>
  <c r="BS56" i="1"/>
  <c r="BU56" i="1"/>
  <c r="BX56" i="1"/>
  <c r="BY56" i="1"/>
  <c r="BZ56" i="1"/>
  <c r="CB56" i="1"/>
  <c r="CE56" i="1"/>
  <c r="CF56" i="1"/>
  <c r="CG56" i="1"/>
  <c r="CI56" i="1"/>
  <c r="CL56" i="1"/>
  <c r="CM56" i="1"/>
  <c r="CN56" i="1"/>
  <c r="CP56" i="1"/>
  <c r="CS56" i="1"/>
  <c r="CT56" i="1"/>
  <c r="CU56" i="1"/>
  <c r="CW56" i="1"/>
  <c r="CZ56" i="1"/>
  <c r="DA56" i="1"/>
  <c r="DB56" i="1"/>
  <c r="DD56" i="1"/>
  <c r="DG56" i="1"/>
  <c r="DH56" i="1"/>
  <c r="DI56" i="1"/>
  <c r="X57" i="1"/>
  <c r="AA57" i="1"/>
  <c r="AB57" i="1"/>
  <c r="AC57" i="1"/>
  <c r="AE57" i="1"/>
  <c r="AH57" i="1"/>
  <c r="AI57" i="1"/>
  <c r="AJ57" i="1"/>
  <c r="AL57" i="1"/>
  <c r="AO57" i="1"/>
  <c r="AP57" i="1"/>
  <c r="AQ57" i="1"/>
  <c r="AS57" i="1"/>
  <c r="AV57" i="1"/>
  <c r="AW57" i="1"/>
  <c r="AX57" i="1"/>
  <c r="AZ57" i="1"/>
  <c r="BC57" i="1"/>
  <c r="BD57" i="1"/>
  <c r="BE57" i="1"/>
  <c r="BG57" i="1"/>
  <c r="BJ57" i="1"/>
  <c r="BK57" i="1"/>
  <c r="BL57" i="1"/>
  <c r="BN57" i="1"/>
  <c r="BQ57" i="1"/>
  <c r="BR57" i="1"/>
  <c r="BS57" i="1"/>
  <c r="BU57" i="1"/>
  <c r="BX57" i="1"/>
  <c r="BY57" i="1"/>
  <c r="BZ57" i="1"/>
  <c r="CB57" i="1"/>
  <c r="CE57" i="1"/>
  <c r="CF57" i="1"/>
  <c r="CG57" i="1"/>
  <c r="CI57" i="1"/>
  <c r="CL57" i="1"/>
  <c r="CM57" i="1"/>
  <c r="CN57" i="1"/>
  <c r="CP57" i="1"/>
  <c r="CS57" i="1"/>
  <c r="CT57" i="1"/>
  <c r="CU57" i="1"/>
  <c r="CW57" i="1"/>
  <c r="CZ57" i="1"/>
  <c r="DA57" i="1"/>
  <c r="DB57" i="1"/>
  <c r="DD57" i="1"/>
  <c r="DG57" i="1"/>
  <c r="DH57" i="1"/>
  <c r="DI57" i="1"/>
  <c r="X58" i="1"/>
  <c r="AA58" i="1"/>
  <c r="AB58" i="1"/>
  <c r="AC58" i="1"/>
  <c r="AE58" i="1"/>
  <c r="AH58" i="1"/>
  <c r="AI58" i="1"/>
  <c r="AJ58" i="1"/>
  <c r="AL58" i="1"/>
  <c r="AO58" i="1"/>
  <c r="AP58" i="1"/>
  <c r="AQ58" i="1"/>
  <c r="AS58" i="1"/>
  <c r="AV58" i="1"/>
  <c r="AW58" i="1"/>
  <c r="AX58" i="1"/>
  <c r="AZ58" i="1"/>
  <c r="BC58" i="1"/>
  <c r="BD58" i="1"/>
  <c r="BE58" i="1"/>
  <c r="BG58" i="1"/>
  <c r="BJ58" i="1"/>
  <c r="BK58" i="1"/>
  <c r="BL58" i="1"/>
  <c r="BN58" i="1"/>
  <c r="BQ58" i="1"/>
  <c r="BR58" i="1"/>
  <c r="BS58" i="1"/>
  <c r="BU58" i="1"/>
  <c r="BX58" i="1"/>
  <c r="BY58" i="1"/>
  <c r="BZ58" i="1"/>
  <c r="CB58" i="1"/>
  <c r="CE58" i="1"/>
  <c r="CF58" i="1"/>
  <c r="CG58" i="1"/>
  <c r="CI58" i="1"/>
  <c r="CL58" i="1"/>
  <c r="CM58" i="1"/>
  <c r="CN58" i="1"/>
  <c r="CP58" i="1"/>
  <c r="CS58" i="1"/>
  <c r="CT58" i="1"/>
  <c r="CU58" i="1"/>
  <c r="CW58" i="1"/>
  <c r="CZ58" i="1"/>
  <c r="DA58" i="1"/>
  <c r="DB58" i="1"/>
  <c r="DD58" i="1"/>
  <c r="DG58" i="1"/>
  <c r="DH58" i="1"/>
  <c r="DI58" i="1"/>
  <c r="X59" i="1"/>
  <c r="AA59" i="1"/>
  <c r="AB59" i="1"/>
  <c r="AC59" i="1"/>
  <c r="AE59" i="1"/>
  <c r="AH59" i="1"/>
  <c r="AI59" i="1"/>
  <c r="AJ59" i="1"/>
  <c r="AL59" i="1"/>
  <c r="AO59" i="1"/>
  <c r="AP59" i="1"/>
  <c r="AQ59" i="1"/>
  <c r="AS59" i="1"/>
  <c r="AV59" i="1"/>
  <c r="AW59" i="1"/>
  <c r="AX59" i="1"/>
  <c r="AZ59" i="1"/>
  <c r="BC59" i="1"/>
  <c r="BD59" i="1"/>
  <c r="BE59" i="1"/>
  <c r="BG59" i="1"/>
  <c r="BJ59" i="1"/>
  <c r="BK59" i="1"/>
  <c r="BL59" i="1"/>
  <c r="BN59" i="1"/>
  <c r="BQ59" i="1"/>
  <c r="BR59" i="1"/>
  <c r="BS59" i="1"/>
  <c r="BU59" i="1"/>
  <c r="BX59" i="1"/>
  <c r="BY59" i="1"/>
  <c r="BZ59" i="1"/>
  <c r="CB59" i="1"/>
  <c r="CE59" i="1"/>
  <c r="CF59" i="1"/>
  <c r="CG59" i="1"/>
  <c r="CI59" i="1"/>
  <c r="CL59" i="1"/>
  <c r="CM59" i="1"/>
  <c r="CN59" i="1"/>
  <c r="CP59" i="1"/>
  <c r="CS59" i="1"/>
  <c r="CT59" i="1"/>
  <c r="CU59" i="1"/>
  <c r="CW59" i="1"/>
  <c r="CZ59" i="1"/>
  <c r="DA59" i="1"/>
  <c r="DB59" i="1"/>
  <c r="DD59" i="1"/>
  <c r="DG59" i="1"/>
  <c r="DH59" i="1"/>
  <c r="DI59" i="1"/>
  <c r="X60" i="1"/>
  <c r="AA60" i="1"/>
  <c r="AB60" i="1"/>
  <c r="AC60" i="1"/>
  <c r="AE60" i="1"/>
  <c r="AH60" i="1"/>
  <c r="AI60" i="1"/>
  <c r="AJ60" i="1"/>
  <c r="AL60" i="1"/>
  <c r="AO60" i="1"/>
  <c r="AP60" i="1"/>
  <c r="AQ60" i="1"/>
  <c r="AS60" i="1"/>
  <c r="AV60" i="1"/>
  <c r="AW60" i="1"/>
  <c r="AX60" i="1"/>
  <c r="AZ60" i="1"/>
  <c r="BC60" i="1"/>
  <c r="BD60" i="1"/>
  <c r="BE60" i="1"/>
  <c r="BG60" i="1"/>
  <c r="BJ60" i="1"/>
  <c r="BK60" i="1"/>
  <c r="BL60" i="1"/>
  <c r="BN60" i="1"/>
  <c r="BQ60" i="1"/>
  <c r="BR60" i="1"/>
  <c r="BS60" i="1"/>
  <c r="BU60" i="1"/>
  <c r="BX60" i="1"/>
  <c r="BY60" i="1"/>
  <c r="BZ60" i="1"/>
  <c r="CB60" i="1"/>
  <c r="CE60" i="1"/>
  <c r="CF60" i="1"/>
  <c r="CG60" i="1"/>
  <c r="CI60" i="1"/>
  <c r="CL60" i="1"/>
  <c r="CM60" i="1"/>
  <c r="CN60" i="1"/>
  <c r="CP60" i="1"/>
  <c r="CS60" i="1"/>
  <c r="CT60" i="1"/>
  <c r="CU60" i="1"/>
  <c r="CW60" i="1"/>
  <c r="CZ60" i="1"/>
  <c r="DA60" i="1"/>
  <c r="DB60" i="1"/>
  <c r="DD60" i="1"/>
  <c r="DG60" i="1"/>
  <c r="DH60" i="1"/>
  <c r="DI60" i="1"/>
  <c r="X61" i="1"/>
  <c r="AA61" i="1"/>
  <c r="AB61" i="1"/>
  <c r="AC61" i="1"/>
  <c r="AE61" i="1"/>
  <c r="AH61" i="1"/>
  <c r="AI61" i="1"/>
  <c r="AJ61" i="1"/>
  <c r="AL61" i="1"/>
  <c r="AO61" i="1"/>
  <c r="AP61" i="1"/>
  <c r="AQ61" i="1"/>
  <c r="AS61" i="1"/>
  <c r="AV61" i="1"/>
  <c r="AW61" i="1"/>
  <c r="AX61" i="1"/>
  <c r="AZ61" i="1"/>
  <c r="BC61" i="1"/>
  <c r="BD61" i="1"/>
  <c r="BE61" i="1"/>
  <c r="BG61" i="1"/>
  <c r="BJ61" i="1"/>
  <c r="BK61" i="1"/>
  <c r="BL61" i="1"/>
  <c r="BN61" i="1"/>
  <c r="BQ61" i="1"/>
  <c r="BR61" i="1"/>
  <c r="BS61" i="1"/>
  <c r="BU61" i="1"/>
  <c r="BX61" i="1"/>
  <c r="BY61" i="1"/>
  <c r="BZ61" i="1"/>
  <c r="CB61" i="1"/>
  <c r="CE61" i="1"/>
  <c r="CF61" i="1"/>
  <c r="CG61" i="1"/>
  <c r="CI61" i="1"/>
  <c r="CL61" i="1"/>
  <c r="CM61" i="1"/>
  <c r="CN61" i="1"/>
  <c r="CP61" i="1"/>
  <c r="CS61" i="1"/>
  <c r="CT61" i="1"/>
  <c r="CU61" i="1"/>
  <c r="CW61" i="1"/>
  <c r="CZ61" i="1"/>
  <c r="DA61" i="1"/>
  <c r="DB61" i="1"/>
  <c r="DD61" i="1"/>
  <c r="DG61" i="1"/>
  <c r="DH61" i="1"/>
  <c r="DI61" i="1"/>
  <c r="X62" i="1"/>
  <c r="AA62" i="1"/>
  <c r="AB62" i="1"/>
  <c r="AC62" i="1"/>
  <c r="AE62" i="1"/>
  <c r="AH62" i="1"/>
  <c r="AI62" i="1"/>
  <c r="AJ62" i="1"/>
  <c r="AL62" i="1"/>
  <c r="AO62" i="1"/>
  <c r="AP62" i="1"/>
  <c r="AQ62" i="1"/>
  <c r="AS62" i="1"/>
  <c r="AV62" i="1"/>
  <c r="AW62" i="1"/>
  <c r="AX62" i="1"/>
  <c r="AZ62" i="1"/>
  <c r="BC62" i="1"/>
  <c r="BD62" i="1"/>
  <c r="BE62" i="1"/>
  <c r="BG62" i="1"/>
  <c r="BJ62" i="1"/>
  <c r="BK62" i="1"/>
  <c r="BL62" i="1"/>
  <c r="BN62" i="1"/>
  <c r="BQ62" i="1"/>
  <c r="BR62" i="1"/>
  <c r="BS62" i="1"/>
  <c r="BU62" i="1"/>
  <c r="BX62" i="1"/>
  <c r="BY62" i="1"/>
  <c r="BZ62" i="1"/>
  <c r="CB62" i="1"/>
  <c r="CE62" i="1"/>
  <c r="CF62" i="1"/>
  <c r="CG62" i="1"/>
  <c r="CI62" i="1"/>
  <c r="CL62" i="1"/>
  <c r="CM62" i="1"/>
  <c r="CN62" i="1"/>
  <c r="CP62" i="1"/>
  <c r="CS62" i="1"/>
  <c r="CT62" i="1"/>
  <c r="CU62" i="1"/>
  <c r="CW62" i="1"/>
  <c r="CZ62" i="1"/>
  <c r="DA62" i="1"/>
  <c r="DB62" i="1"/>
  <c r="DD62" i="1"/>
  <c r="DG62" i="1"/>
  <c r="DH62" i="1"/>
  <c r="DI62" i="1"/>
  <c r="X63" i="1"/>
  <c r="AA63" i="1"/>
  <c r="AB63" i="1"/>
  <c r="AC63" i="1"/>
  <c r="AE63" i="1"/>
  <c r="AH63" i="1"/>
  <c r="AI63" i="1"/>
  <c r="AJ63" i="1"/>
  <c r="AL63" i="1"/>
  <c r="AO63" i="1"/>
  <c r="AP63" i="1"/>
  <c r="AQ63" i="1"/>
  <c r="AS63" i="1"/>
  <c r="AV63" i="1"/>
  <c r="AW63" i="1"/>
  <c r="AX63" i="1"/>
  <c r="AZ63" i="1"/>
  <c r="BC63" i="1"/>
  <c r="BD63" i="1"/>
  <c r="BE63" i="1"/>
  <c r="BG63" i="1"/>
  <c r="BJ63" i="1"/>
  <c r="BK63" i="1"/>
  <c r="BL63" i="1"/>
  <c r="BN63" i="1"/>
  <c r="BQ63" i="1"/>
  <c r="BR63" i="1"/>
  <c r="BS63" i="1"/>
  <c r="BU63" i="1"/>
  <c r="BX63" i="1"/>
  <c r="BY63" i="1"/>
  <c r="BZ63" i="1"/>
  <c r="CB63" i="1"/>
  <c r="CE63" i="1"/>
  <c r="CF63" i="1"/>
  <c r="CG63" i="1"/>
  <c r="CI63" i="1"/>
  <c r="CL63" i="1"/>
  <c r="CM63" i="1"/>
  <c r="CN63" i="1"/>
  <c r="CP63" i="1"/>
  <c r="CS63" i="1"/>
  <c r="CT63" i="1"/>
  <c r="CU63" i="1"/>
  <c r="CW63" i="1"/>
  <c r="CZ63" i="1"/>
  <c r="DA63" i="1"/>
  <c r="DB63" i="1"/>
  <c r="DD63" i="1"/>
  <c r="DG63" i="1"/>
  <c r="DH63" i="1"/>
  <c r="DI63" i="1"/>
  <c r="X64" i="1"/>
  <c r="AA64" i="1"/>
  <c r="AB64" i="1"/>
  <c r="AC64" i="1"/>
  <c r="AE64" i="1"/>
  <c r="AH64" i="1"/>
  <c r="AI64" i="1"/>
  <c r="AJ64" i="1"/>
  <c r="AL64" i="1"/>
  <c r="AO64" i="1"/>
  <c r="AP64" i="1"/>
  <c r="AQ64" i="1"/>
  <c r="AS64" i="1"/>
  <c r="AV64" i="1"/>
  <c r="AW64" i="1"/>
  <c r="AX64" i="1"/>
  <c r="AZ64" i="1"/>
  <c r="BC64" i="1"/>
  <c r="BD64" i="1"/>
  <c r="BE64" i="1"/>
  <c r="BG64" i="1"/>
  <c r="BJ64" i="1"/>
  <c r="BK64" i="1"/>
  <c r="BL64" i="1"/>
  <c r="BN64" i="1"/>
  <c r="BQ64" i="1"/>
  <c r="BR64" i="1"/>
  <c r="BS64" i="1"/>
  <c r="BU64" i="1"/>
  <c r="BX64" i="1"/>
  <c r="BY64" i="1"/>
  <c r="BZ64" i="1"/>
  <c r="CB64" i="1"/>
  <c r="CE64" i="1"/>
  <c r="CF64" i="1"/>
  <c r="CG64" i="1"/>
  <c r="CI64" i="1"/>
  <c r="CL64" i="1"/>
  <c r="CM64" i="1"/>
  <c r="CN64" i="1"/>
  <c r="CP64" i="1"/>
  <c r="CS64" i="1"/>
  <c r="CT64" i="1"/>
  <c r="CU64" i="1"/>
  <c r="CW64" i="1"/>
  <c r="CZ64" i="1"/>
  <c r="DA64" i="1"/>
  <c r="DB64" i="1"/>
  <c r="DD64" i="1"/>
  <c r="DG64" i="1"/>
  <c r="DH64" i="1"/>
  <c r="DI64" i="1"/>
  <c r="X65" i="1"/>
  <c r="AA65" i="1"/>
  <c r="AB65" i="1"/>
  <c r="AC65" i="1"/>
  <c r="AE65" i="1"/>
  <c r="AH65" i="1"/>
  <c r="AI65" i="1"/>
  <c r="AJ65" i="1"/>
  <c r="AL65" i="1"/>
  <c r="AO65" i="1"/>
  <c r="AP65" i="1"/>
  <c r="AQ65" i="1"/>
  <c r="AS65" i="1"/>
  <c r="AV65" i="1"/>
  <c r="AW65" i="1"/>
  <c r="AX65" i="1"/>
  <c r="AZ65" i="1"/>
  <c r="BC65" i="1"/>
  <c r="BD65" i="1"/>
  <c r="BE65" i="1"/>
  <c r="BG65" i="1"/>
  <c r="BJ65" i="1"/>
  <c r="BK65" i="1"/>
  <c r="BL65" i="1"/>
  <c r="BN65" i="1"/>
  <c r="BQ65" i="1"/>
  <c r="BR65" i="1"/>
  <c r="BS65" i="1"/>
  <c r="BU65" i="1"/>
  <c r="BX65" i="1"/>
  <c r="BY65" i="1"/>
  <c r="BZ65" i="1"/>
  <c r="CB65" i="1"/>
  <c r="CE65" i="1"/>
  <c r="CF65" i="1"/>
  <c r="CG65" i="1"/>
  <c r="CI65" i="1"/>
  <c r="CL65" i="1"/>
  <c r="CM65" i="1"/>
  <c r="CN65" i="1"/>
  <c r="CP65" i="1"/>
  <c r="CS65" i="1"/>
  <c r="CT65" i="1"/>
  <c r="CU65" i="1"/>
  <c r="CW65" i="1"/>
  <c r="CZ65" i="1"/>
  <c r="DA65" i="1"/>
  <c r="DB65" i="1"/>
  <c r="DD65" i="1"/>
  <c r="DG65" i="1"/>
  <c r="DH65" i="1"/>
  <c r="DI65" i="1"/>
  <c r="X66" i="1"/>
  <c r="AA66" i="1"/>
  <c r="AB66" i="1"/>
  <c r="AC66" i="1"/>
  <c r="AE66" i="1"/>
  <c r="AH66" i="1"/>
  <c r="AI66" i="1"/>
  <c r="AJ66" i="1"/>
  <c r="AL66" i="1"/>
  <c r="AO66" i="1"/>
  <c r="AP66" i="1"/>
  <c r="AQ66" i="1"/>
  <c r="AS66" i="1"/>
  <c r="AV66" i="1"/>
  <c r="AW66" i="1"/>
  <c r="AX66" i="1"/>
  <c r="AZ66" i="1"/>
  <c r="BC66" i="1"/>
  <c r="BD66" i="1"/>
  <c r="BE66" i="1"/>
  <c r="BG66" i="1"/>
  <c r="BJ66" i="1"/>
  <c r="BK66" i="1"/>
  <c r="BL66" i="1"/>
  <c r="BN66" i="1"/>
  <c r="BQ66" i="1"/>
  <c r="BR66" i="1"/>
  <c r="BS66" i="1"/>
  <c r="BU66" i="1"/>
  <c r="BX66" i="1"/>
  <c r="BY66" i="1"/>
  <c r="BZ66" i="1"/>
  <c r="CB66" i="1"/>
  <c r="CE66" i="1"/>
  <c r="CF66" i="1"/>
  <c r="CG66" i="1"/>
  <c r="CI66" i="1"/>
  <c r="CL66" i="1"/>
  <c r="CM66" i="1"/>
  <c r="CN66" i="1"/>
  <c r="CP66" i="1"/>
  <c r="CS66" i="1"/>
  <c r="CT66" i="1"/>
  <c r="CU66" i="1"/>
  <c r="CW66" i="1"/>
  <c r="CZ66" i="1"/>
  <c r="DA66" i="1"/>
  <c r="DB66" i="1"/>
  <c r="DD66" i="1"/>
  <c r="DG66" i="1"/>
  <c r="DH66" i="1"/>
  <c r="DI66" i="1"/>
  <c r="X67" i="1"/>
  <c r="AA67" i="1"/>
  <c r="AB67" i="1"/>
  <c r="AC67" i="1"/>
  <c r="AE67" i="1"/>
  <c r="AH67" i="1"/>
  <c r="AI67" i="1"/>
  <c r="AJ67" i="1"/>
  <c r="AL67" i="1"/>
  <c r="AO67" i="1"/>
  <c r="AP67" i="1"/>
  <c r="AQ67" i="1"/>
  <c r="AS67" i="1"/>
  <c r="AV67" i="1"/>
  <c r="AW67" i="1"/>
  <c r="AX67" i="1"/>
  <c r="AZ67" i="1"/>
  <c r="BC67" i="1"/>
  <c r="BD67" i="1"/>
  <c r="BE67" i="1"/>
  <c r="BG67" i="1"/>
  <c r="BJ67" i="1"/>
  <c r="BK67" i="1"/>
  <c r="BL67" i="1"/>
  <c r="BN67" i="1"/>
  <c r="BQ67" i="1"/>
  <c r="BR67" i="1"/>
  <c r="BS67" i="1"/>
  <c r="BU67" i="1"/>
  <c r="BX67" i="1"/>
  <c r="BY67" i="1"/>
  <c r="BZ67" i="1"/>
  <c r="CB67" i="1"/>
  <c r="CE67" i="1"/>
  <c r="CF67" i="1"/>
  <c r="CG67" i="1"/>
  <c r="CI67" i="1"/>
  <c r="CL67" i="1"/>
  <c r="CM67" i="1"/>
  <c r="CN67" i="1"/>
  <c r="CP67" i="1"/>
  <c r="CS67" i="1"/>
  <c r="CT67" i="1"/>
  <c r="CU67" i="1"/>
  <c r="CW67" i="1"/>
  <c r="CZ67" i="1"/>
  <c r="DA67" i="1"/>
  <c r="DB67" i="1"/>
  <c r="DD67" i="1"/>
  <c r="DG67" i="1"/>
  <c r="DH67" i="1"/>
  <c r="DI67" i="1"/>
  <c r="X68" i="1"/>
  <c r="AA68" i="1"/>
  <c r="AB68" i="1"/>
  <c r="AC68" i="1"/>
  <c r="AE68" i="1"/>
  <c r="AH68" i="1"/>
  <c r="AI68" i="1"/>
  <c r="AJ68" i="1"/>
  <c r="AL68" i="1"/>
  <c r="AO68" i="1"/>
  <c r="AP68" i="1"/>
  <c r="AQ68" i="1"/>
  <c r="AS68" i="1"/>
  <c r="AV68" i="1"/>
  <c r="AW68" i="1"/>
  <c r="AX68" i="1"/>
  <c r="AZ68" i="1"/>
  <c r="BC68" i="1"/>
  <c r="BD68" i="1"/>
  <c r="BE68" i="1"/>
  <c r="BG68" i="1"/>
  <c r="BJ68" i="1"/>
  <c r="BK68" i="1"/>
  <c r="BL68" i="1"/>
  <c r="BN68" i="1"/>
  <c r="BQ68" i="1"/>
  <c r="BR68" i="1"/>
  <c r="BS68" i="1"/>
  <c r="BU68" i="1"/>
  <c r="BX68" i="1"/>
  <c r="BY68" i="1"/>
  <c r="BZ68" i="1"/>
  <c r="CB68" i="1"/>
  <c r="CE68" i="1"/>
  <c r="CF68" i="1"/>
  <c r="CG68" i="1"/>
  <c r="CI68" i="1"/>
  <c r="CL68" i="1"/>
  <c r="CM68" i="1"/>
  <c r="CN68" i="1"/>
  <c r="CP68" i="1"/>
  <c r="CS68" i="1"/>
  <c r="CT68" i="1"/>
  <c r="CU68" i="1"/>
  <c r="CW68" i="1"/>
  <c r="CZ68" i="1"/>
  <c r="DA68" i="1"/>
  <c r="DB68" i="1"/>
  <c r="DD68" i="1"/>
  <c r="DG68" i="1"/>
  <c r="DH68" i="1"/>
  <c r="DI68" i="1"/>
  <c r="X69" i="1"/>
  <c r="AA69" i="1"/>
  <c r="AB69" i="1"/>
  <c r="AC69" i="1"/>
  <c r="AE69" i="1"/>
  <c r="AH69" i="1"/>
  <c r="AI69" i="1"/>
  <c r="AJ69" i="1"/>
  <c r="AL69" i="1"/>
  <c r="AO69" i="1"/>
  <c r="AP69" i="1"/>
  <c r="AQ69" i="1"/>
  <c r="AS69" i="1"/>
  <c r="AV69" i="1"/>
  <c r="AW69" i="1"/>
  <c r="AX69" i="1"/>
  <c r="AZ69" i="1"/>
  <c r="BC69" i="1"/>
  <c r="BD69" i="1"/>
  <c r="BE69" i="1"/>
  <c r="BG69" i="1"/>
  <c r="BJ69" i="1"/>
  <c r="BK69" i="1"/>
  <c r="BL69" i="1"/>
  <c r="BN69" i="1"/>
  <c r="BQ69" i="1"/>
  <c r="BR69" i="1"/>
  <c r="BS69" i="1"/>
  <c r="BU69" i="1"/>
  <c r="BX69" i="1"/>
  <c r="BY69" i="1"/>
  <c r="BZ69" i="1"/>
  <c r="CB69" i="1"/>
  <c r="CE69" i="1"/>
  <c r="CF69" i="1"/>
  <c r="CG69" i="1"/>
  <c r="CI69" i="1"/>
  <c r="CL69" i="1"/>
  <c r="CM69" i="1"/>
  <c r="CN69" i="1"/>
  <c r="CP69" i="1"/>
  <c r="CS69" i="1"/>
  <c r="CT69" i="1"/>
  <c r="CU69" i="1"/>
  <c r="CW69" i="1"/>
  <c r="CZ69" i="1"/>
  <c r="DA69" i="1"/>
  <c r="DB69" i="1"/>
  <c r="DD69" i="1"/>
  <c r="DG69" i="1"/>
  <c r="DH69" i="1"/>
  <c r="DI69" i="1"/>
  <c r="X70" i="1"/>
  <c r="AA70" i="1"/>
  <c r="AB70" i="1"/>
  <c r="AC70" i="1"/>
  <c r="AE70" i="1"/>
  <c r="AH70" i="1"/>
  <c r="AI70" i="1"/>
  <c r="AJ70" i="1"/>
  <c r="AL70" i="1"/>
  <c r="AO70" i="1"/>
  <c r="AP70" i="1"/>
  <c r="AQ70" i="1"/>
  <c r="AS70" i="1"/>
  <c r="AV70" i="1"/>
  <c r="AW70" i="1"/>
  <c r="AX70" i="1"/>
  <c r="AZ70" i="1"/>
  <c r="BC70" i="1"/>
  <c r="BD70" i="1"/>
  <c r="BE70" i="1"/>
  <c r="BG70" i="1"/>
  <c r="BJ70" i="1"/>
  <c r="BK70" i="1"/>
  <c r="BL70" i="1"/>
  <c r="BN70" i="1"/>
  <c r="BQ70" i="1"/>
  <c r="BR70" i="1"/>
  <c r="BS70" i="1"/>
  <c r="BU70" i="1"/>
  <c r="BX70" i="1"/>
  <c r="BY70" i="1"/>
  <c r="BZ70" i="1"/>
  <c r="CB70" i="1"/>
  <c r="CE70" i="1"/>
  <c r="CF70" i="1"/>
  <c r="CG70" i="1"/>
  <c r="CI70" i="1"/>
  <c r="CL70" i="1"/>
  <c r="CM70" i="1"/>
  <c r="CN70" i="1"/>
  <c r="CP70" i="1"/>
  <c r="CS70" i="1"/>
  <c r="CT70" i="1"/>
  <c r="CU70" i="1"/>
  <c r="CW70" i="1"/>
  <c r="CZ70" i="1"/>
  <c r="DA70" i="1"/>
  <c r="DB70" i="1"/>
  <c r="DD70" i="1"/>
  <c r="DG70" i="1"/>
  <c r="DH70" i="1"/>
  <c r="DI70" i="1"/>
  <c r="X71" i="1"/>
  <c r="AA71" i="1"/>
  <c r="AB71" i="1"/>
  <c r="AC71" i="1"/>
  <c r="AE71" i="1"/>
  <c r="AH71" i="1"/>
  <c r="AI71" i="1"/>
  <c r="AJ71" i="1"/>
  <c r="AL71" i="1"/>
  <c r="AO71" i="1"/>
  <c r="AP71" i="1"/>
  <c r="AQ71" i="1"/>
  <c r="AS71" i="1"/>
  <c r="AV71" i="1"/>
  <c r="AW71" i="1"/>
  <c r="AX71" i="1"/>
  <c r="AZ71" i="1"/>
  <c r="BC71" i="1"/>
  <c r="BD71" i="1"/>
  <c r="BE71" i="1"/>
  <c r="BG71" i="1"/>
  <c r="BJ71" i="1"/>
  <c r="BK71" i="1"/>
  <c r="BL71" i="1"/>
  <c r="BN71" i="1"/>
  <c r="BQ71" i="1"/>
  <c r="BR71" i="1"/>
  <c r="BS71" i="1"/>
  <c r="BU71" i="1"/>
  <c r="BX71" i="1"/>
  <c r="BY71" i="1"/>
  <c r="BZ71" i="1"/>
  <c r="CB71" i="1"/>
  <c r="CE71" i="1"/>
  <c r="CF71" i="1"/>
  <c r="CG71" i="1"/>
  <c r="CI71" i="1"/>
  <c r="CL71" i="1"/>
  <c r="CM71" i="1"/>
  <c r="CN71" i="1"/>
  <c r="CP71" i="1"/>
  <c r="CS71" i="1"/>
  <c r="CT71" i="1"/>
  <c r="CU71" i="1"/>
  <c r="CW71" i="1"/>
  <c r="CZ71" i="1"/>
  <c r="DA71" i="1"/>
  <c r="DB71" i="1"/>
  <c r="DD71" i="1"/>
  <c r="DG71" i="1"/>
  <c r="DH71" i="1"/>
  <c r="DI71" i="1"/>
  <c r="X72" i="1"/>
  <c r="AA72" i="1"/>
  <c r="AB72" i="1"/>
  <c r="AC72" i="1"/>
  <c r="AE72" i="1"/>
  <c r="AH72" i="1"/>
  <c r="AI72" i="1"/>
  <c r="AJ72" i="1"/>
  <c r="AL72" i="1"/>
  <c r="AO72" i="1"/>
  <c r="AP72" i="1"/>
  <c r="AQ72" i="1"/>
  <c r="AS72" i="1"/>
  <c r="AV72" i="1"/>
  <c r="AW72" i="1"/>
  <c r="AX72" i="1"/>
  <c r="AZ72" i="1"/>
  <c r="BC72" i="1"/>
  <c r="BD72" i="1"/>
  <c r="BE72" i="1"/>
  <c r="BG72" i="1"/>
  <c r="BJ72" i="1"/>
  <c r="BK72" i="1"/>
  <c r="BL72" i="1"/>
  <c r="BN72" i="1"/>
  <c r="BQ72" i="1"/>
  <c r="BR72" i="1"/>
  <c r="BS72" i="1"/>
  <c r="BU72" i="1"/>
  <c r="BX72" i="1"/>
  <c r="BY72" i="1"/>
  <c r="BZ72" i="1"/>
  <c r="CB72" i="1"/>
  <c r="CE72" i="1"/>
  <c r="CF72" i="1"/>
  <c r="CG72" i="1"/>
  <c r="CI72" i="1"/>
  <c r="CL72" i="1"/>
  <c r="CM72" i="1"/>
  <c r="CN72" i="1"/>
  <c r="CP72" i="1"/>
  <c r="CS72" i="1"/>
  <c r="CT72" i="1"/>
  <c r="CU72" i="1"/>
  <c r="CW72" i="1"/>
  <c r="CZ72" i="1"/>
  <c r="DA72" i="1"/>
  <c r="DB72" i="1"/>
  <c r="DD72" i="1"/>
  <c r="DG72" i="1"/>
  <c r="DH72" i="1"/>
  <c r="DI72" i="1"/>
  <c r="X73" i="1"/>
  <c r="AA73" i="1"/>
  <c r="AB73" i="1"/>
  <c r="AC73" i="1"/>
  <c r="AE73" i="1"/>
  <c r="AH73" i="1"/>
  <c r="AI73" i="1"/>
  <c r="AJ73" i="1"/>
  <c r="AL73" i="1"/>
  <c r="AO73" i="1"/>
  <c r="AP73" i="1"/>
  <c r="AQ73" i="1"/>
  <c r="AS73" i="1"/>
  <c r="AV73" i="1"/>
  <c r="AW73" i="1"/>
  <c r="AX73" i="1"/>
  <c r="AZ73" i="1"/>
  <c r="BC73" i="1"/>
  <c r="BD73" i="1"/>
  <c r="BE73" i="1"/>
  <c r="BG73" i="1"/>
  <c r="BJ73" i="1"/>
  <c r="BK73" i="1"/>
  <c r="BL73" i="1"/>
  <c r="BN73" i="1"/>
  <c r="BQ73" i="1"/>
  <c r="BR73" i="1"/>
  <c r="BS73" i="1"/>
  <c r="BU73" i="1"/>
  <c r="BX73" i="1"/>
  <c r="BY73" i="1"/>
  <c r="BZ73" i="1"/>
  <c r="CB73" i="1"/>
  <c r="CE73" i="1"/>
  <c r="CF73" i="1"/>
  <c r="CG73" i="1"/>
  <c r="CI73" i="1"/>
  <c r="CL73" i="1"/>
  <c r="CM73" i="1"/>
  <c r="CN73" i="1"/>
  <c r="CP73" i="1"/>
  <c r="CS73" i="1"/>
  <c r="CT73" i="1"/>
  <c r="CU73" i="1"/>
  <c r="CW73" i="1"/>
  <c r="CZ73" i="1"/>
  <c r="DA73" i="1"/>
  <c r="DB73" i="1"/>
  <c r="DD73" i="1"/>
  <c r="DG73" i="1"/>
  <c r="DH73" i="1"/>
  <c r="DI73" i="1"/>
  <c r="X74" i="1"/>
  <c r="AA74" i="1"/>
  <c r="AB74" i="1"/>
  <c r="AC74" i="1"/>
  <c r="AE74" i="1"/>
  <c r="AH74" i="1"/>
  <c r="AI74" i="1"/>
  <c r="AJ74" i="1"/>
  <c r="AL74" i="1"/>
  <c r="AO74" i="1"/>
  <c r="AP74" i="1"/>
  <c r="AQ74" i="1"/>
  <c r="AS74" i="1"/>
  <c r="AV74" i="1"/>
  <c r="AW74" i="1"/>
  <c r="AX74" i="1"/>
  <c r="AZ74" i="1"/>
  <c r="BC74" i="1"/>
  <c r="BD74" i="1"/>
  <c r="BE74" i="1"/>
  <c r="BG74" i="1"/>
  <c r="BJ74" i="1"/>
  <c r="BK74" i="1"/>
  <c r="BL74" i="1"/>
  <c r="BN74" i="1"/>
  <c r="BQ74" i="1"/>
  <c r="BR74" i="1"/>
  <c r="BS74" i="1"/>
  <c r="BU74" i="1"/>
  <c r="BX74" i="1"/>
  <c r="BY74" i="1"/>
  <c r="BZ74" i="1"/>
  <c r="CB74" i="1"/>
  <c r="CE74" i="1"/>
  <c r="CF74" i="1"/>
  <c r="CG74" i="1"/>
  <c r="CI74" i="1"/>
  <c r="CL74" i="1"/>
  <c r="CM74" i="1"/>
  <c r="CN74" i="1"/>
  <c r="CP74" i="1"/>
  <c r="CS74" i="1"/>
  <c r="CT74" i="1"/>
  <c r="CU74" i="1"/>
  <c r="CW74" i="1"/>
  <c r="CZ74" i="1"/>
  <c r="DA74" i="1"/>
  <c r="DB74" i="1"/>
  <c r="DD74" i="1"/>
  <c r="DG74" i="1"/>
  <c r="DH74" i="1"/>
  <c r="DI74" i="1"/>
  <c r="X75" i="1"/>
  <c r="AA75" i="1"/>
  <c r="AB75" i="1"/>
  <c r="AC75" i="1"/>
  <c r="AE75" i="1"/>
  <c r="AH75" i="1"/>
  <c r="AI75" i="1"/>
  <c r="AJ75" i="1"/>
  <c r="AL75" i="1"/>
  <c r="AO75" i="1"/>
  <c r="AP75" i="1"/>
  <c r="AQ75" i="1"/>
  <c r="AS75" i="1"/>
  <c r="AV75" i="1"/>
  <c r="AW75" i="1"/>
  <c r="AX75" i="1"/>
  <c r="AZ75" i="1"/>
  <c r="BC75" i="1"/>
  <c r="BD75" i="1"/>
  <c r="BE75" i="1"/>
  <c r="BG75" i="1"/>
  <c r="BJ75" i="1"/>
  <c r="BK75" i="1"/>
  <c r="BL75" i="1"/>
  <c r="BN75" i="1"/>
  <c r="BQ75" i="1"/>
  <c r="BR75" i="1"/>
  <c r="BS75" i="1"/>
  <c r="BU75" i="1"/>
  <c r="BX75" i="1"/>
  <c r="BY75" i="1"/>
  <c r="BZ75" i="1"/>
  <c r="CB75" i="1"/>
  <c r="CE75" i="1"/>
  <c r="CF75" i="1"/>
  <c r="CG75" i="1"/>
  <c r="CI75" i="1"/>
  <c r="CL75" i="1"/>
  <c r="CM75" i="1"/>
  <c r="CN75" i="1"/>
  <c r="CP75" i="1"/>
  <c r="CS75" i="1"/>
  <c r="CT75" i="1"/>
  <c r="CU75" i="1"/>
  <c r="CW75" i="1"/>
  <c r="CZ75" i="1"/>
  <c r="DA75" i="1"/>
  <c r="DB75" i="1"/>
  <c r="DD75" i="1"/>
  <c r="DG75" i="1"/>
  <c r="DH75" i="1"/>
  <c r="DI75" i="1"/>
  <c r="X76" i="1"/>
  <c r="AA76" i="1"/>
  <c r="AB76" i="1"/>
  <c r="AC76" i="1"/>
  <c r="AE76" i="1"/>
  <c r="AH76" i="1"/>
  <c r="AI76" i="1"/>
  <c r="AJ76" i="1"/>
  <c r="AL76" i="1"/>
  <c r="AO76" i="1"/>
  <c r="AP76" i="1"/>
  <c r="AQ76" i="1"/>
  <c r="AS76" i="1"/>
  <c r="AV76" i="1"/>
  <c r="AW76" i="1"/>
  <c r="AX76" i="1"/>
  <c r="AZ76" i="1"/>
  <c r="BC76" i="1"/>
  <c r="BD76" i="1"/>
  <c r="BE76" i="1"/>
  <c r="BG76" i="1"/>
  <c r="BJ76" i="1"/>
  <c r="BK76" i="1"/>
  <c r="BL76" i="1"/>
  <c r="BN76" i="1"/>
  <c r="BQ76" i="1"/>
  <c r="BR76" i="1"/>
  <c r="BS76" i="1"/>
  <c r="BU76" i="1"/>
  <c r="BX76" i="1"/>
  <c r="BY76" i="1"/>
  <c r="BZ76" i="1"/>
  <c r="CB76" i="1"/>
  <c r="CE76" i="1"/>
  <c r="CF76" i="1"/>
  <c r="CG76" i="1"/>
  <c r="CI76" i="1"/>
  <c r="CL76" i="1"/>
  <c r="CM76" i="1"/>
  <c r="CN76" i="1"/>
  <c r="CP76" i="1"/>
  <c r="CS76" i="1"/>
  <c r="CT76" i="1"/>
  <c r="CU76" i="1"/>
  <c r="CW76" i="1"/>
  <c r="CZ76" i="1"/>
  <c r="DA76" i="1"/>
  <c r="DB76" i="1"/>
  <c r="DD76" i="1"/>
  <c r="DG76" i="1"/>
  <c r="DH76" i="1"/>
  <c r="DI76" i="1"/>
  <c r="X77" i="1"/>
  <c r="AA77" i="1"/>
  <c r="AB77" i="1"/>
  <c r="AC77" i="1"/>
  <c r="AE77" i="1"/>
  <c r="AH77" i="1"/>
  <c r="AI77" i="1"/>
  <c r="AJ77" i="1"/>
  <c r="AL77" i="1"/>
  <c r="AO77" i="1"/>
  <c r="AP77" i="1"/>
  <c r="AQ77" i="1"/>
  <c r="AS77" i="1"/>
  <c r="AV77" i="1"/>
  <c r="AW77" i="1"/>
  <c r="AX77" i="1"/>
  <c r="AZ77" i="1"/>
  <c r="BC77" i="1"/>
  <c r="BD77" i="1"/>
  <c r="BE77" i="1"/>
  <c r="BG77" i="1"/>
  <c r="BJ77" i="1"/>
  <c r="BK77" i="1"/>
  <c r="BL77" i="1"/>
  <c r="BN77" i="1"/>
  <c r="BQ77" i="1"/>
  <c r="BR77" i="1"/>
  <c r="BS77" i="1"/>
  <c r="BU77" i="1"/>
  <c r="BX77" i="1"/>
  <c r="BY77" i="1"/>
  <c r="BZ77" i="1"/>
  <c r="CB77" i="1"/>
  <c r="CE77" i="1"/>
  <c r="CF77" i="1"/>
  <c r="CG77" i="1"/>
  <c r="CI77" i="1"/>
  <c r="CL77" i="1"/>
  <c r="CM77" i="1"/>
  <c r="CN77" i="1"/>
  <c r="CP77" i="1"/>
  <c r="CS77" i="1"/>
  <c r="CT77" i="1"/>
  <c r="CU77" i="1"/>
  <c r="CW77" i="1"/>
  <c r="CZ77" i="1"/>
  <c r="DA77" i="1"/>
  <c r="DB77" i="1"/>
  <c r="DD77" i="1"/>
  <c r="DG77" i="1"/>
  <c r="DH77" i="1"/>
  <c r="DI77" i="1"/>
  <c r="X78" i="1"/>
  <c r="AA78" i="1"/>
  <c r="AB78" i="1"/>
  <c r="AC78" i="1"/>
  <c r="AE78" i="1"/>
  <c r="AH78" i="1"/>
  <c r="AI78" i="1"/>
  <c r="AJ78" i="1"/>
  <c r="AL78" i="1"/>
  <c r="AO78" i="1"/>
  <c r="AP78" i="1"/>
  <c r="AQ78" i="1"/>
  <c r="AS78" i="1"/>
  <c r="AV78" i="1"/>
  <c r="AW78" i="1"/>
  <c r="AX78" i="1"/>
  <c r="AZ78" i="1"/>
  <c r="BC78" i="1"/>
  <c r="BD78" i="1"/>
  <c r="BE78" i="1"/>
  <c r="BG78" i="1"/>
  <c r="BJ78" i="1"/>
  <c r="BK78" i="1"/>
  <c r="BL78" i="1"/>
  <c r="BN78" i="1"/>
  <c r="BQ78" i="1"/>
  <c r="BR78" i="1"/>
  <c r="BS78" i="1"/>
  <c r="BU78" i="1"/>
  <c r="BX78" i="1"/>
  <c r="BY78" i="1"/>
  <c r="BZ78" i="1"/>
  <c r="CB78" i="1"/>
  <c r="CE78" i="1"/>
  <c r="CF78" i="1"/>
  <c r="CG78" i="1"/>
  <c r="CI78" i="1"/>
  <c r="CL78" i="1"/>
  <c r="CM78" i="1"/>
  <c r="CN78" i="1"/>
  <c r="CP78" i="1"/>
  <c r="CS78" i="1"/>
  <c r="CT78" i="1"/>
  <c r="CU78" i="1"/>
  <c r="CW78" i="1"/>
  <c r="CZ78" i="1"/>
  <c r="DA78" i="1"/>
  <c r="DB78" i="1"/>
  <c r="DD78" i="1"/>
  <c r="DG78" i="1"/>
  <c r="DH78" i="1"/>
  <c r="DI78" i="1"/>
  <c r="X79" i="1"/>
  <c r="AA79" i="1"/>
  <c r="AB79" i="1"/>
  <c r="AC79" i="1"/>
  <c r="AE79" i="1"/>
  <c r="AH79" i="1"/>
  <c r="AI79" i="1"/>
  <c r="AJ79" i="1"/>
  <c r="AL79" i="1"/>
  <c r="AO79" i="1"/>
  <c r="AP79" i="1"/>
  <c r="AQ79" i="1"/>
  <c r="AS79" i="1"/>
  <c r="AV79" i="1"/>
  <c r="AW79" i="1"/>
  <c r="AX79" i="1"/>
  <c r="AZ79" i="1"/>
  <c r="BC79" i="1"/>
  <c r="BD79" i="1"/>
  <c r="BE79" i="1"/>
  <c r="BG79" i="1"/>
  <c r="BJ79" i="1"/>
  <c r="BK79" i="1"/>
  <c r="BL79" i="1"/>
  <c r="BN79" i="1"/>
  <c r="BQ79" i="1"/>
  <c r="BR79" i="1"/>
  <c r="BS79" i="1"/>
  <c r="BU79" i="1"/>
  <c r="BX79" i="1"/>
  <c r="BY79" i="1"/>
  <c r="BZ79" i="1"/>
  <c r="CB79" i="1"/>
  <c r="CE79" i="1"/>
  <c r="CF79" i="1"/>
  <c r="CG79" i="1"/>
  <c r="CI79" i="1"/>
  <c r="CL79" i="1"/>
  <c r="CM79" i="1"/>
  <c r="CN79" i="1"/>
  <c r="CP79" i="1"/>
  <c r="CS79" i="1"/>
  <c r="CT79" i="1"/>
  <c r="CU79" i="1"/>
  <c r="CW79" i="1"/>
  <c r="CZ79" i="1"/>
  <c r="DA79" i="1"/>
  <c r="DB79" i="1"/>
  <c r="DD79" i="1"/>
  <c r="DG79" i="1"/>
  <c r="DH79" i="1"/>
  <c r="DI79" i="1"/>
  <c r="X80" i="1"/>
  <c r="AA80" i="1"/>
  <c r="AB80" i="1"/>
  <c r="AC80" i="1"/>
  <c r="AE80" i="1"/>
  <c r="AH80" i="1"/>
  <c r="AI80" i="1"/>
  <c r="AJ80" i="1"/>
  <c r="AL80" i="1"/>
  <c r="AO80" i="1"/>
  <c r="AP80" i="1"/>
  <c r="AQ80" i="1"/>
  <c r="AS80" i="1"/>
  <c r="AV80" i="1"/>
  <c r="AW80" i="1"/>
  <c r="AX80" i="1"/>
  <c r="AZ80" i="1"/>
  <c r="BC80" i="1"/>
  <c r="BD80" i="1"/>
  <c r="BE80" i="1"/>
  <c r="BG80" i="1"/>
  <c r="BJ80" i="1"/>
  <c r="BK80" i="1"/>
  <c r="BL80" i="1"/>
  <c r="BN80" i="1"/>
  <c r="BQ80" i="1"/>
  <c r="BR80" i="1"/>
  <c r="BS80" i="1"/>
  <c r="BU80" i="1"/>
  <c r="BX80" i="1"/>
  <c r="BY80" i="1"/>
  <c r="BZ80" i="1"/>
  <c r="CB80" i="1"/>
  <c r="CE80" i="1"/>
  <c r="CF80" i="1"/>
  <c r="CG80" i="1"/>
  <c r="CI80" i="1"/>
  <c r="CL80" i="1"/>
  <c r="CM80" i="1"/>
  <c r="CN80" i="1"/>
  <c r="CP80" i="1"/>
  <c r="CS80" i="1"/>
  <c r="CT80" i="1"/>
  <c r="CU80" i="1"/>
  <c r="CW80" i="1"/>
  <c r="CZ80" i="1"/>
  <c r="DA80" i="1"/>
  <c r="DB80" i="1"/>
  <c r="DD80" i="1"/>
  <c r="DG80" i="1"/>
  <c r="DH80" i="1"/>
  <c r="DI80" i="1"/>
  <c r="X81" i="1"/>
  <c r="AA81" i="1"/>
  <c r="AB81" i="1"/>
  <c r="AC81" i="1"/>
  <c r="AE81" i="1"/>
  <c r="AH81" i="1"/>
  <c r="AI81" i="1"/>
  <c r="AJ81" i="1"/>
  <c r="AL81" i="1"/>
  <c r="AO81" i="1"/>
  <c r="AP81" i="1"/>
  <c r="AQ81" i="1"/>
  <c r="AS81" i="1"/>
  <c r="AV81" i="1"/>
  <c r="AW81" i="1"/>
  <c r="AX81" i="1"/>
  <c r="AZ81" i="1"/>
  <c r="BC81" i="1"/>
  <c r="BD81" i="1"/>
  <c r="BE81" i="1"/>
  <c r="BG81" i="1"/>
  <c r="BJ81" i="1"/>
  <c r="BK81" i="1"/>
  <c r="BL81" i="1"/>
  <c r="BN81" i="1"/>
  <c r="BQ81" i="1"/>
  <c r="BR81" i="1"/>
  <c r="BS81" i="1"/>
  <c r="BU81" i="1"/>
  <c r="BX81" i="1"/>
  <c r="BY81" i="1"/>
  <c r="BZ81" i="1"/>
  <c r="CB81" i="1"/>
  <c r="CE81" i="1"/>
  <c r="CF81" i="1"/>
  <c r="CG81" i="1"/>
  <c r="CI81" i="1"/>
  <c r="CL81" i="1"/>
  <c r="CM81" i="1"/>
  <c r="CN81" i="1"/>
  <c r="CP81" i="1"/>
  <c r="CS81" i="1"/>
  <c r="CT81" i="1"/>
  <c r="CU81" i="1"/>
  <c r="CW81" i="1"/>
  <c r="CZ81" i="1"/>
  <c r="DA81" i="1"/>
  <c r="DB81" i="1"/>
  <c r="DD81" i="1"/>
  <c r="DG81" i="1"/>
  <c r="DH81" i="1"/>
  <c r="DI81" i="1"/>
  <c r="X82" i="1"/>
  <c r="AA82" i="1"/>
  <c r="AB82" i="1"/>
  <c r="AC82" i="1"/>
  <c r="AE82" i="1"/>
  <c r="AH82" i="1"/>
  <c r="AI82" i="1"/>
  <c r="AJ82" i="1"/>
  <c r="AL82" i="1"/>
  <c r="AO82" i="1"/>
  <c r="AP82" i="1"/>
  <c r="AQ82" i="1"/>
  <c r="AS82" i="1"/>
  <c r="AV82" i="1"/>
  <c r="AW82" i="1"/>
  <c r="AX82" i="1"/>
  <c r="AZ82" i="1"/>
  <c r="BC82" i="1"/>
  <c r="BD82" i="1"/>
  <c r="BE82" i="1"/>
  <c r="BG82" i="1"/>
  <c r="BJ82" i="1"/>
  <c r="BK82" i="1"/>
  <c r="BL82" i="1"/>
  <c r="BN82" i="1"/>
  <c r="BQ82" i="1"/>
  <c r="BR82" i="1"/>
  <c r="BS82" i="1"/>
  <c r="BU82" i="1"/>
  <c r="BX82" i="1"/>
  <c r="BY82" i="1"/>
  <c r="BZ82" i="1"/>
  <c r="CB82" i="1"/>
  <c r="CE82" i="1"/>
  <c r="CF82" i="1"/>
  <c r="CG82" i="1"/>
  <c r="CI82" i="1"/>
  <c r="CL82" i="1"/>
  <c r="CM82" i="1"/>
  <c r="CN82" i="1"/>
  <c r="CP82" i="1"/>
  <c r="CS82" i="1"/>
  <c r="CT82" i="1"/>
  <c r="CU82" i="1"/>
  <c r="CW82" i="1"/>
  <c r="CZ82" i="1"/>
  <c r="DA82" i="1"/>
  <c r="DB82" i="1"/>
  <c r="DD82" i="1"/>
  <c r="DG82" i="1"/>
  <c r="DH82" i="1"/>
  <c r="DI82" i="1"/>
  <c r="X83" i="1"/>
  <c r="AA83" i="1"/>
  <c r="AB83" i="1"/>
  <c r="AC83" i="1"/>
  <c r="AE83" i="1"/>
  <c r="AH83" i="1"/>
  <c r="AI83" i="1"/>
  <c r="AJ83" i="1"/>
  <c r="AL83" i="1"/>
  <c r="AO83" i="1"/>
  <c r="AP83" i="1"/>
  <c r="AQ83" i="1"/>
  <c r="AS83" i="1"/>
  <c r="AV83" i="1"/>
  <c r="AW83" i="1"/>
  <c r="AX83" i="1"/>
  <c r="AZ83" i="1"/>
  <c r="BC83" i="1"/>
  <c r="BD83" i="1"/>
  <c r="BE83" i="1"/>
  <c r="BG83" i="1"/>
  <c r="BJ83" i="1"/>
  <c r="BK83" i="1"/>
  <c r="BL83" i="1"/>
  <c r="BN83" i="1"/>
  <c r="BQ83" i="1"/>
  <c r="BR83" i="1"/>
  <c r="BS83" i="1"/>
  <c r="BU83" i="1"/>
  <c r="BX83" i="1"/>
  <c r="BY83" i="1"/>
  <c r="BZ83" i="1"/>
  <c r="CB83" i="1"/>
  <c r="CE83" i="1"/>
  <c r="CF83" i="1"/>
  <c r="CG83" i="1"/>
  <c r="CI83" i="1"/>
  <c r="CL83" i="1"/>
  <c r="CM83" i="1"/>
  <c r="CN83" i="1"/>
  <c r="CP83" i="1"/>
  <c r="CS83" i="1"/>
  <c r="CT83" i="1"/>
  <c r="CU83" i="1"/>
  <c r="CW83" i="1"/>
  <c r="CZ83" i="1"/>
  <c r="DA83" i="1"/>
  <c r="DB83" i="1"/>
  <c r="DD83" i="1"/>
  <c r="DG83" i="1"/>
  <c r="DH83" i="1"/>
  <c r="DI83" i="1"/>
  <c r="X84" i="1"/>
  <c r="AA84" i="1"/>
  <c r="AB84" i="1"/>
  <c r="AC84" i="1"/>
  <c r="AE84" i="1"/>
  <c r="AH84" i="1"/>
  <c r="AI84" i="1"/>
  <c r="AJ84" i="1"/>
  <c r="AL84" i="1"/>
  <c r="AO84" i="1"/>
  <c r="AP84" i="1"/>
  <c r="AQ84" i="1"/>
  <c r="AS84" i="1"/>
  <c r="AV84" i="1"/>
  <c r="AW84" i="1"/>
  <c r="AX84" i="1"/>
  <c r="AZ84" i="1"/>
  <c r="BC84" i="1"/>
  <c r="BD84" i="1"/>
  <c r="BE84" i="1"/>
  <c r="BG84" i="1"/>
  <c r="BJ84" i="1"/>
  <c r="BK84" i="1"/>
  <c r="BL84" i="1"/>
  <c r="BN84" i="1"/>
  <c r="BQ84" i="1"/>
  <c r="BR84" i="1"/>
  <c r="BS84" i="1"/>
  <c r="BU84" i="1"/>
  <c r="BX84" i="1"/>
  <c r="BY84" i="1"/>
  <c r="BZ84" i="1"/>
  <c r="CB84" i="1"/>
  <c r="CE84" i="1"/>
  <c r="CF84" i="1"/>
  <c r="CG84" i="1"/>
  <c r="CI84" i="1"/>
  <c r="CL84" i="1"/>
  <c r="CM84" i="1"/>
  <c r="CN84" i="1"/>
  <c r="CP84" i="1"/>
  <c r="CS84" i="1"/>
  <c r="CT84" i="1"/>
  <c r="CU84" i="1"/>
  <c r="CW84" i="1"/>
  <c r="CZ84" i="1"/>
  <c r="DA84" i="1"/>
  <c r="DB84" i="1"/>
  <c r="DD84" i="1"/>
  <c r="DG84" i="1"/>
  <c r="DH84" i="1"/>
  <c r="DI84" i="1"/>
  <c r="X85" i="1"/>
  <c r="AA85" i="1"/>
  <c r="AB85" i="1"/>
  <c r="AC85" i="1"/>
  <c r="AE85" i="1"/>
  <c r="AH85" i="1"/>
  <c r="AI85" i="1"/>
  <c r="AJ85" i="1"/>
  <c r="AL85" i="1"/>
  <c r="AO85" i="1"/>
  <c r="AP85" i="1"/>
  <c r="AQ85" i="1"/>
  <c r="AS85" i="1"/>
  <c r="AV85" i="1"/>
  <c r="AW85" i="1"/>
  <c r="AX85" i="1"/>
  <c r="AZ85" i="1"/>
  <c r="BC85" i="1"/>
  <c r="BD85" i="1"/>
  <c r="BE85" i="1"/>
  <c r="BG85" i="1"/>
  <c r="BJ85" i="1"/>
  <c r="BK85" i="1"/>
  <c r="BL85" i="1"/>
  <c r="BN85" i="1"/>
  <c r="BQ85" i="1"/>
  <c r="BR85" i="1"/>
  <c r="BS85" i="1"/>
  <c r="BU85" i="1"/>
  <c r="BX85" i="1"/>
  <c r="BY85" i="1"/>
  <c r="BZ85" i="1"/>
  <c r="CB85" i="1"/>
  <c r="CE85" i="1"/>
  <c r="CF85" i="1"/>
  <c r="CG85" i="1"/>
  <c r="CI85" i="1"/>
  <c r="CL85" i="1"/>
  <c r="CM85" i="1"/>
  <c r="CN85" i="1"/>
  <c r="CP85" i="1"/>
  <c r="CS85" i="1"/>
  <c r="CT85" i="1"/>
  <c r="CU85" i="1"/>
  <c r="CW85" i="1"/>
  <c r="CZ85" i="1"/>
  <c r="DA85" i="1"/>
  <c r="DB85" i="1"/>
  <c r="DD85" i="1"/>
  <c r="DG85" i="1"/>
  <c r="DH85" i="1"/>
  <c r="DI85" i="1"/>
  <c r="X86" i="1"/>
  <c r="AA86" i="1"/>
  <c r="AB86" i="1"/>
  <c r="AC86" i="1"/>
  <c r="AE86" i="1"/>
  <c r="AH86" i="1"/>
  <c r="AI86" i="1"/>
  <c r="AJ86" i="1"/>
  <c r="AL86" i="1"/>
  <c r="AO86" i="1"/>
  <c r="AP86" i="1"/>
  <c r="AQ86" i="1"/>
  <c r="AS86" i="1"/>
  <c r="AV86" i="1"/>
  <c r="AW86" i="1"/>
  <c r="AX86" i="1"/>
  <c r="AZ86" i="1"/>
  <c r="BC86" i="1"/>
  <c r="BD86" i="1"/>
  <c r="BE86" i="1"/>
  <c r="BG86" i="1"/>
  <c r="BJ86" i="1"/>
  <c r="BK86" i="1"/>
  <c r="BL86" i="1"/>
  <c r="BN86" i="1"/>
  <c r="BQ86" i="1"/>
  <c r="BR86" i="1"/>
  <c r="BS86" i="1"/>
  <c r="BU86" i="1"/>
  <c r="BX86" i="1"/>
  <c r="BY86" i="1"/>
  <c r="BZ86" i="1"/>
  <c r="CB86" i="1"/>
  <c r="CE86" i="1"/>
  <c r="CF86" i="1"/>
  <c r="CG86" i="1"/>
  <c r="CI86" i="1"/>
  <c r="CL86" i="1"/>
  <c r="CM86" i="1"/>
  <c r="CN86" i="1"/>
  <c r="CP86" i="1"/>
  <c r="CS86" i="1"/>
  <c r="CT86" i="1"/>
  <c r="CU86" i="1"/>
  <c r="CW86" i="1"/>
  <c r="CZ86" i="1"/>
  <c r="DA86" i="1"/>
  <c r="DB86" i="1"/>
  <c r="DD86" i="1"/>
  <c r="DG86" i="1"/>
  <c r="DH86" i="1"/>
  <c r="DI86" i="1"/>
  <c r="X87" i="1"/>
  <c r="AA87" i="1"/>
  <c r="AB87" i="1"/>
  <c r="AC87" i="1"/>
  <c r="AE87" i="1"/>
  <c r="AH87" i="1"/>
  <c r="AI87" i="1"/>
  <c r="AJ87" i="1"/>
  <c r="AL87" i="1"/>
  <c r="AO87" i="1"/>
  <c r="AP87" i="1"/>
  <c r="AQ87" i="1"/>
  <c r="AS87" i="1"/>
  <c r="AV87" i="1"/>
  <c r="AW87" i="1"/>
  <c r="AX87" i="1"/>
  <c r="AZ87" i="1"/>
  <c r="BC87" i="1"/>
  <c r="BD87" i="1"/>
  <c r="BE87" i="1"/>
  <c r="BG87" i="1"/>
  <c r="BJ87" i="1"/>
  <c r="BK87" i="1"/>
  <c r="BL87" i="1"/>
  <c r="BN87" i="1"/>
  <c r="BQ87" i="1"/>
  <c r="BR87" i="1"/>
  <c r="BS87" i="1"/>
  <c r="BU87" i="1"/>
  <c r="BX87" i="1"/>
  <c r="BY87" i="1"/>
  <c r="BZ87" i="1"/>
  <c r="CB87" i="1"/>
  <c r="CE87" i="1"/>
  <c r="CF87" i="1"/>
  <c r="CG87" i="1"/>
  <c r="CI87" i="1"/>
  <c r="CL87" i="1"/>
  <c r="CM87" i="1"/>
  <c r="CN87" i="1"/>
  <c r="CP87" i="1"/>
  <c r="CS87" i="1"/>
  <c r="CT87" i="1"/>
  <c r="CU87" i="1"/>
  <c r="CW87" i="1"/>
  <c r="CZ87" i="1"/>
  <c r="DA87" i="1"/>
  <c r="DB87" i="1"/>
  <c r="DD87" i="1"/>
  <c r="DG87" i="1"/>
  <c r="DH87" i="1"/>
  <c r="DI87" i="1"/>
  <c r="X88" i="1"/>
  <c r="AA88" i="1"/>
  <c r="AB88" i="1"/>
  <c r="AC88" i="1"/>
  <c r="AE88" i="1"/>
  <c r="AH88" i="1"/>
  <c r="AI88" i="1"/>
  <c r="AJ88" i="1"/>
  <c r="AL88" i="1"/>
  <c r="AO88" i="1"/>
  <c r="AP88" i="1"/>
  <c r="AQ88" i="1"/>
  <c r="AS88" i="1"/>
  <c r="AV88" i="1"/>
  <c r="AW88" i="1"/>
  <c r="AX88" i="1"/>
  <c r="AZ88" i="1"/>
  <c r="BC88" i="1"/>
  <c r="BD88" i="1"/>
  <c r="BE88" i="1"/>
  <c r="BG88" i="1"/>
  <c r="BJ88" i="1"/>
  <c r="BK88" i="1"/>
  <c r="BL88" i="1"/>
  <c r="BN88" i="1"/>
  <c r="BQ88" i="1"/>
  <c r="BR88" i="1"/>
  <c r="BS88" i="1"/>
  <c r="BU88" i="1"/>
  <c r="BX88" i="1"/>
  <c r="BY88" i="1"/>
  <c r="BZ88" i="1"/>
  <c r="CB88" i="1"/>
  <c r="CE88" i="1"/>
  <c r="CF88" i="1"/>
  <c r="CG88" i="1"/>
  <c r="CI88" i="1"/>
  <c r="CL88" i="1"/>
  <c r="CM88" i="1"/>
  <c r="CN88" i="1"/>
  <c r="CP88" i="1"/>
  <c r="CS88" i="1"/>
  <c r="CT88" i="1"/>
  <c r="CU88" i="1"/>
  <c r="CW88" i="1"/>
  <c r="CZ88" i="1"/>
  <c r="DA88" i="1"/>
  <c r="DB88" i="1"/>
  <c r="DD88" i="1"/>
  <c r="DG88" i="1"/>
  <c r="DH88" i="1"/>
  <c r="DI88" i="1"/>
  <c r="X89" i="1"/>
  <c r="AA89" i="1"/>
  <c r="AB89" i="1"/>
  <c r="AC89" i="1"/>
  <c r="AE89" i="1"/>
  <c r="AH89" i="1"/>
  <c r="AI89" i="1"/>
  <c r="AJ89" i="1"/>
  <c r="AL89" i="1"/>
  <c r="AO89" i="1"/>
  <c r="AP89" i="1"/>
  <c r="AQ89" i="1"/>
  <c r="AS89" i="1"/>
  <c r="AV89" i="1"/>
  <c r="AW89" i="1"/>
  <c r="AX89" i="1"/>
  <c r="AZ89" i="1"/>
  <c r="BC89" i="1"/>
  <c r="BD89" i="1"/>
  <c r="BE89" i="1"/>
  <c r="BG89" i="1"/>
  <c r="BJ89" i="1"/>
  <c r="BK89" i="1"/>
  <c r="BL89" i="1"/>
  <c r="BN89" i="1"/>
  <c r="BQ89" i="1"/>
  <c r="BR89" i="1"/>
  <c r="BS89" i="1"/>
  <c r="BU89" i="1"/>
  <c r="BX89" i="1"/>
  <c r="BY89" i="1"/>
  <c r="BZ89" i="1"/>
  <c r="CB89" i="1"/>
  <c r="CE89" i="1"/>
  <c r="CF89" i="1"/>
  <c r="CG89" i="1"/>
  <c r="CI89" i="1"/>
  <c r="CL89" i="1"/>
  <c r="CM89" i="1"/>
  <c r="CN89" i="1"/>
  <c r="CP89" i="1"/>
  <c r="CS89" i="1"/>
  <c r="CT89" i="1"/>
  <c r="CU89" i="1"/>
  <c r="CW89" i="1"/>
  <c r="CZ89" i="1"/>
  <c r="DA89" i="1"/>
  <c r="DB89" i="1"/>
  <c r="DD89" i="1"/>
  <c r="DG89" i="1"/>
  <c r="DH89" i="1"/>
  <c r="DI89" i="1"/>
  <c r="X90" i="1"/>
  <c r="AA90" i="1"/>
  <c r="AB90" i="1"/>
  <c r="AC90" i="1"/>
  <c r="AE90" i="1"/>
  <c r="AH90" i="1"/>
  <c r="AI90" i="1"/>
  <c r="AJ90" i="1"/>
  <c r="AL90" i="1"/>
  <c r="AO90" i="1"/>
  <c r="AP90" i="1"/>
  <c r="AQ90" i="1"/>
  <c r="AS90" i="1"/>
  <c r="AV90" i="1"/>
  <c r="AW90" i="1"/>
  <c r="AX90" i="1"/>
  <c r="AZ90" i="1"/>
  <c r="BC90" i="1"/>
  <c r="BD90" i="1"/>
  <c r="BE90" i="1"/>
  <c r="BG90" i="1"/>
  <c r="BJ90" i="1"/>
  <c r="BK90" i="1"/>
  <c r="BL90" i="1"/>
  <c r="BN90" i="1"/>
  <c r="BQ90" i="1"/>
  <c r="BR90" i="1"/>
  <c r="BS90" i="1"/>
  <c r="BU90" i="1"/>
  <c r="BX90" i="1"/>
  <c r="BY90" i="1"/>
  <c r="BZ90" i="1"/>
  <c r="CB90" i="1"/>
  <c r="CE90" i="1"/>
  <c r="CF90" i="1"/>
  <c r="CG90" i="1"/>
  <c r="CI90" i="1"/>
  <c r="CL90" i="1"/>
  <c r="CM90" i="1"/>
  <c r="CN90" i="1"/>
  <c r="CP90" i="1"/>
  <c r="CS90" i="1"/>
  <c r="CT90" i="1"/>
  <c r="CU90" i="1"/>
  <c r="CW90" i="1"/>
  <c r="CZ90" i="1"/>
  <c r="DA90" i="1"/>
  <c r="DB90" i="1"/>
  <c r="DD90" i="1"/>
  <c r="DG90" i="1"/>
  <c r="DH90" i="1"/>
  <c r="DI90" i="1"/>
  <c r="X91" i="1"/>
  <c r="AA91" i="1"/>
  <c r="AB91" i="1"/>
  <c r="AC91" i="1"/>
  <c r="AE91" i="1"/>
  <c r="AH91" i="1"/>
  <c r="AI91" i="1"/>
  <c r="AJ91" i="1"/>
  <c r="AL91" i="1"/>
  <c r="AO91" i="1"/>
  <c r="AP91" i="1"/>
  <c r="AQ91" i="1"/>
  <c r="AS91" i="1"/>
  <c r="AV91" i="1"/>
  <c r="AW91" i="1"/>
  <c r="AX91" i="1"/>
  <c r="AZ91" i="1"/>
  <c r="BC91" i="1"/>
  <c r="BD91" i="1"/>
  <c r="BE91" i="1"/>
  <c r="BG91" i="1"/>
  <c r="BJ91" i="1"/>
  <c r="BK91" i="1"/>
  <c r="BL91" i="1"/>
  <c r="BN91" i="1"/>
  <c r="BQ91" i="1"/>
  <c r="BR91" i="1"/>
  <c r="BS91" i="1"/>
  <c r="BU91" i="1"/>
  <c r="BX91" i="1"/>
  <c r="BY91" i="1"/>
  <c r="BZ91" i="1"/>
  <c r="CB91" i="1"/>
  <c r="CE91" i="1"/>
  <c r="CF91" i="1"/>
  <c r="CG91" i="1"/>
  <c r="CI91" i="1"/>
  <c r="CL91" i="1"/>
  <c r="CM91" i="1"/>
  <c r="CN91" i="1"/>
  <c r="CP91" i="1"/>
  <c r="CS91" i="1"/>
  <c r="CT91" i="1"/>
  <c r="CU91" i="1"/>
  <c r="CW91" i="1"/>
  <c r="CZ91" i="1"/>
  <c r="DA91" i="1"/>
  <c r="DB91" i="1"/>
  <c r="DD91" i="1"/>
  <c r="DG91" i="1"/>
  <c r="DH91" i="1"/>
  <c r="DI91" i="1"/>
  <c r="X92" i="1"/>
  <c r="AA92" i="1"/>
  <c r="AB92" i="1"/>
  <c r="AC92" i="1"/>
  <c r="AE92" i="1"/>
  <c r="AH92" i="1"/>
  <c r="AI92" i="1"/>
  <c r="AJ92" i="1"/>
  <c r="AL92" i="1"/>
  <c r="AO92" i="1"/>
  <c r="AP92" i="1"/>
  <c r="AQ92" i="1"/>
  <c r="AS92" i="1"/>
  <c r="AV92" i="1"/>
  <c r="AW92" i="1"/>
  <c r="AX92" i="1"/>
  <c r="AZ92" i="1"/>
  <c r="BC92" i="1"/>
  <c r="BD92" i="1"/>
  <c r="BE92" i="1"/>
  <c r="BG92" i="1"/>
  <c r="BJ92" i="1"/>
  <c r="BK92" i="1"/>
  <c r="BL92" i="1"/>
  <c r="BN92" i="1"/>
  <c r="BQ92" i="1"/>
  <c r="BR92" i="1"/>
  <c r="BS92" i="1"/>
  <c r="BU92" i="1"/>
  <c r="BX92" i="1"/>
  <c r="BY92" i="1"/>
  <c r="BZ92" i="1"/>
  <c r="CB92" i="1"/>
  <c r="CE92" i="1"/>
  <c r="CF92" i="1"/>
  <c r="CG92" i="1"/>
  <c r="CI92" i="1"/>
  <c r="CL92" i="1"/>
  <c r="CM92" i="1"/>
  <c r="CN92" i="1"/>
  <c r="CP92" i="1"/>
  <c r="CS92" i="1"/>
  <c r="CT92" i="1"/>
  <c r="CU92" i="1"/>
  <c r="CW92" i="1"/>
  <c r="CZ92" i="1"/>
  <c r="DA92" i="1"/>
  <c r="DB92" i="1"/>
  <c r="DD92" i="1"/>
  <c r="DG92" i="1"/>
  <c r="DH92" i="1"/>
  <c r="DI92" i="1"/>
  <c r="X93" i="1"/>
  <c r="AA93" i="1"/>
  <c r="AB93" i="1"/>
  <c r="AC93" i="1"/>
  <c r="AE93" i="1"/>
  <c r="AH93" i="1"/>
  <c r="AI93" i="1"/>
  <c r="AJ93" i="1"/>
  <c r="AL93" i="1"/>
  <c r="AO93" i="1"/>
  <c r="AP93" i="1"/>
  <c r="AQ93" i="1"/>
  <c r="AS93" i="1"/>
  <c r="AV93" i="1"/>
  <c r="AW93" i="1"/>
  <c r="AX93" i="1"/>
  <c r="AZ93" i="1"/>
  <c r="BC93" i="1"/>
  <c r="BD93" i="1"/>
  <c r="BE93" i="1"/>
  <c r="BG93" i="1"/>
  <c r="BJ93" i="1"/>
  <c r="BK93" i="1"/>
  <c r="BL93" i="1"/>
  <c r="BN93" i="1"/>
  <c r="BQ93" i="1"/>
  <c r="BR93" i="1"/>
  <c r="BS93" i="1"/>
  <c r="BU93" i="1"/>
  <c r="BX93" i="1"/>
  <c r="BY93" i="1"/>
  <c r="BZ93" i="1"/>
  <c r="CB93" i="1"/>
  <c r="CE93" i="1"/>
  <c r="CF93" i="1"/>
  <c r="CG93" i="1"/>
  <c r="CI93" i="1"/>
  <c r="CL93" i="1"/>
  <c r="CM93" i="1"/>
  <c r="CN93" i="1"/>
  <c r="CP93" i="1"/>
  <c r="CS93" i="1"/>
  <c r="CT93" i="1"/>
  <c r="CU93" i="1"/>
  <c r="CW93" i="1"/>
  <c r="CZ93" i="1"/>
  <c r="DA93" i="1"/>
  <c r="DB93" i="1"/>
  <c r="DD93" i="1"/>
  <c r="DG93" i="1"/>
  <c r="DH93" i="1"/>
  <c r="DI93" i="1"/>
  <c r="X94" i="1"/>
  <c r="AA94" i="1"/>
  <c r="AB94" i="1"/>
  <c r="AC94" i="1"/>
  <c r="AE94" i="1"/>
  <c r="AH94" i="1"/>
  <c r="AI94" i="1"/>
  <c r="AJ94" i="1"/>
  <c r="AL94" i="1"/>
  <c r="AO94" i="1"/>
  <c r="AP94" i="1"/>
  <c r="AQ94" i="1"/>
  <c r="AS94" i="1"/>
  <c r="AV94" i="1"/>
  <c r="AW94" i="1"/>
  <c r="AX94" i="1"/>
  <c r="AZ94" i="1"/>
  <c r="BC94" i="1"/>
  <c r="BD94" i="1"/>
  <c r="BE94" i="1"/>
  <c r="BG94" i="1"/>
  <c r="BJ94" i="1"/>
  <c r="BK94" i="1"/>
  <c r="BL94" i="1"/>
  <c r="BN94" i="1"/>
  <c r="BQ94" i="1"/>
  <c r="BR94" i="1"/>
  <c r="BS94" i="1"/>
  <c r="BU94" i="1"/>
  <c r="BX94" i="1"/>
  <c r="BY94" i="1"/>
  <c r="BZ94" i="1"/>
  <c r="CB94" i="1"/>
  <c r="CE94" i="1"/>
  <c r="CF94" i="1"/>
  <c r="CG94" i="1"/>
  <c r="CI94" i="1"/>
  <c r="CL94" i="1"/>
  <c r="CM94" i="1"/>
  <c r="CN94" i="1"/>
  <c r="CP94" i="1"/>
  <c r="CS94" i="1"/>
  <c r="CT94" i="1"/>
  <c r="CU94" i="1"/>
  <c r="CW94" i="1"/>
  <c r="CZ94" i="1"/>
  <c r="DA94" i="1"/>
  <c r="DB94" i="1"/>
  <c r="DD94" i="1"/>
  <c r="DG94" i="1"/>
  <c r="DH94" i="1"/>
  <c r="DI94" i="1"/>
  <c r="X95" i="1"/>
  <c r="AA95" i="1"/>
  <c r="AB95" i="1"/>
  <c r="AC95" i="1"/>
  <c r="AE95" i="1"/>
  <c r="AH95" i="1"/>
  <c r="AI95" i="1"/>
  <c r="AJ95" i="1"/>
  <c r="AL95" i="1"/>
  <c r="AO95" i="1"/>
  <c r="AP95" i="1"/>
  <c r="AQ95" i="1"/>
  <c r="AS95" i="1"/>
  <c r="AV95" i="1"/>
  <c r="AW95" i="1"/>
  <c r="AX95" i="1"/>
  <c r="AZ95" i="1"/>
  <c r="BC95" i="1"/>
  <c r="BD95" i="1"/>
  <c r="BE95" i="1"/>
  <c r="BG95" i="1"/>
  <c r="BJ95" i="1"/>
  <c r="BK95" i="1"/>
  <c r="BL95" i="1"/>
  <c r="BN95" i="1"/>
  <c r="BQ95" i="1"/>
  <c r="BR95" i="1"/>
  <c r="BS95" i="1"/>
  <c r="BU95" i="1"/>
  <c r="BX95" i="1"/>
  <c r="BY95" i="1"/>
  <c r="BZ95" i="1"/>
  <c r="CB95" i="1"/>
  <c r="CE95" i="1"/>
  <c r="CF95" i="1"/>
  <c r="CG95" i="1"/>
  <c r="CI95" i="1"/>
  <c r="CL95" i="1"/>
  <c r="CM95" i="1"/>
  <c r="CN95" i="1"/>
  <c r="CP95" i="1"/>
  <c r="CS95" i="1"/>
  <c r="CT95" i="1"/>
  <c r="CU95" i="1"/>
  <c r="CW95" i="1"/>
  <c r="CZ95" i="1"/>
  <c r="DA95" i="1"/>
  <c r="DB95" i="1"/>
  <c r="DD95" i="1"/>
  <c r="DG95" i="1"/>
  <c r="DH95" i="1"/>
  <c r="DI95" i="1"/>
  <c r="X96" i="1"/>
  <c r="AA96" i="1"/>
  <c r="AB96" i="1"/>
  <c r="AC96" i="1"/>
  <c r="AE96" i="1"/>
  <c r="AH96" i="1"/>
  <c r="AI96" i="1"/>
  <c r="AJ96" i="1"/>
  <c r="AL96" i="1"/>
  <c r="AO96" i="1"/>
  <c r="AP96" i="1"/>
  <c r="AQ96" i="1"/>
  <c r="AS96" i="1"/>
  <c r="AV96" i="1"/>
  <c r="AW96" i="1"/>
  <c r="AX96" i="1"/>
  <c r="AZ96" i="1"/>
  <c r="BC96" i="1"/>
  <c r="BD96" i="1"/>
  <c r="BE96" i="1"/>
  <c r="BG96" i="1"/>
  <c r="BJ96" i="1"/>
  <c r="BK96" i="1"/>
  <c r="BL96" i="1"/>
  <c r="BN96" i="1"/>
  <c r="BQ96" i="1"/>
  <c r="BR96" i="1"/>
  <c r="BS96" i="1"/>
  <c r="BU96" i="1"/>
  <c r="BX96" i="1"/>
  <c r="BY96" i="1"/>
  <c r="BZ96" i="1"/>
  <c r="CB96" i="1"/>
  <c r="CE96" i="1"/>
  <c r="CF96" i="1"/>
  <c r="CG96" i="1"/>
  <c r="CI96" i="1"/>
  <c r="CL96" i="1"/>
  <c r="CM96" i="1"/>
  <c r="CN96" i="1"/>
  <c r="CP96" i="1"/>
  <c r="CS96" i="1"/>
  <c r="CT96" i="1"/>
  <c r="CU96" i="1"/>
  <c r="CW96" i="1"/>
  <c r="CZ96" i="1"/>
  <c r="DA96" i="1"/>
  <c r="DB96" i="1"/>
  <c r="DD96" i="1"/>
  <c r="DG96" i="1"/>
  <c r="DH96" i="1"/>
  <c r="DI96" i="1"/>
  <c r="X97" i="1"/>
  <c r="AA97" i="1"/>
  <c r="AB97" i="1"/>
  <c r="AC97" i="1"/>
  <c r="AE97" i="1"/>
  <c r="AH97" i="1"/>
  <c r="AI97" i="1"/>
  <c r="AJ97" i="1"/>
  <c r="AL97" i="1"/>
  <c r="AO97" i="1"/>
  <c r="AP97" i="1"/>
  <c r="AQ97" i="1"/>
  <c r="AS97" i="1"/>
  <c r="AV97" i="1"/>
  <c r="AW97" i="1"/>
  <c r="AX97" i="1"/>
  <c r="AZ97" i="1"/>
  <c r="BC97" i="1"/>
  <c r="BD97" i="1"/>
  <c r="BE97" i="1"/>
  <c r="BG97" i="1"/>
  <c r="BJ97" i="1"/>
  <c r="BK97" i="1"/>
  <c r="BL97" i="1"/>
  <c r="BN97" i="1"/>
  <c r="BQ97" i="1"/>
  <c r="BR97" i="1"/>
  <c r="BS97" i="1"/>
  <c r="BU97" i="1"/>
  <c r="BX97" i="1"/>
  <c r="BY97" i="1"/>
  <c r="BZ97" i="1"/>
  <c r="CB97" i="1"/>
  <c r="CE97" i="1"/>
  <c r="CF97" i="1"/>
  <c r="CG97" i="1"/>
  <c r="CI97" i="1"/>
  <c r="CL97" i="1"/>
  <c r="CM97" i="1"/>
  <c r="CN97" i="1"/>
  <c r="CP97" i="1"/>
  <c r="CS97" i="1"/>
  <c r="CT97" i="1"/>
  <c r="CU97" i="1"/>
  <c r="CW97" i="1"/>
  <c r="CZ97" i="1"/>
  <c r="DA97" i="1"/>
  <c r="DB97" i="1"/>
  <c r="DD97" i="1"/>
  <c r="DG97" i="1"/>
  <c r="DH97" i="1"/>
  <c r="DI97" i="1"/>
  <c r="X98" i="1"/>
  <c r="AA98" i="1"/>
  <c r="AB98" i="1"/>
  <c r="AC98" i="1"/>
  <c r="AE98" i="1"/>
  <c r="AH98" i="1"/>
  <c r="AI98" i="1"/>
  <c r="AJ98" i="1"/>
  <c r="AL98" i="1"/>
  <c r="AO98" i="1"/>
  <c r="AP98" i="1"/>
  <c r="AQ98" i="1"/>
  <c r="AS98" i="1"/>
  <c r="AV98" i="1"/>
  <c r="AW98" i="1"/>
  <c r="AX98" i="1"/>
  <c r="AZ98" i="1"/>
  <c r="BC98" i="1"/>
  <c r="BD98" i="1"/>
  <c r="BE98" i="1"/>
  <c r="BG98" i="1"/>
  <c r="BJ98" i="1"/>
  <c r="BK98" i="1"/>
  <c r="BL98" i="1"/>
  <c r="BN98" i="1"/>
  <c r="BQ98" i="1"/>
  <c r="BR98" i="1"/>
  <c r="BS98" i="1"/>
  <c r="BU98" i="1"/>
  <c r="BX98" i="1"/>
  <c r="BY98" i="1"/>
  <c r="BZ98" i="1"/>
  <c r="CB98" i="1"/>
  <c r="CE98" i="1"/>
  <c r="CF98" i="1"/>
  <c r="CG98" i="1"/>
  <c r="CI98" i="1"/>
  <c r="CL98" i="1"/>
  <c r="CM98" i="1"/>
  <c r="CN98" i="1"/>
  <c r="CP98" i="1"/>
  <c r="CS98" i="1"/>
  <c r="CT98" i="1"/>
  <c r="CU98" i="1"/>
  <c r="CW98" i="1"/>
  <c r="CZ98" i="1"/>
  <c r="DA98" i="1"/>
  <c r="DB98" i="1"/>
  <c r="DD98" i="1"/>
  <c r="DG98" i="1"/>
  <c r="DH98" i="1"/>
  <c r="DI98" i="1"/>
  <c r="X99" i="1"/>
  <c r="AA99" i="1"/>
  <c r="AB99" i="1"/>
  <c r="AC99" i="1"/>
  <c r="AE99" i="1"/>
  <c r="AH99" i="1"/>
  <c r="AI99" i="1"/>
  <c r="AJ99" i="1"/>
  <c r="AL99" i="1"/>
  <c r="AO99" i="1"/>
  <c r="AP99" i="1"/>
  <c r="AQ99" i="1"/>
  <c r="AS99" i="1"/>
  <c r="AV99" i="1"/>
  <c r="AW99" i="1"/>
  <c r="AX99" i="1"/>
  <c r="AZ99" i="1"/>
  <c r="BC99" i="1"/>
  <c r="BD99" i="1"/>
  <c r="BE99" i="1"/>
  <c r="BG99" i="1"/>
  <c r="BJ99" i="1"/>
  <c r="BK99" i="1"/>
  <c r="BL99" i="1"/>
  <c r="BN99" i="1"/>
  <c r="BQ99" i="1"/>
  <c r="BR99" i="1"/>
  <c r="BS99" i="1"/>
  <c r="BU99" i="1"/>
  <c r="BX99" i="1"/>
  <c r="BY99" i="1"/>
  <c r="BZ99" i="1"/>
  <c r="CB99" i="1"/>
  <c r="CE99" i="1"/>
  <c r="CF99" i="1"/>
  <c r="CG99" i="1"/>
  <c r="CI99" i="1"/>
  <c r="CL99" i="1"/>
  <c r="CM99" i="1"/>
  <c r="CN99" i="1"/>
  <c r="CP99" i="1"/>
  <c r="CS99" i="1"/>
  <c r="CT99" i="1"/>
  <c r="CU99" i="1"/>
  <c r="CW99" i="1"/>
  <c r="CZ99" i="1"/>
  <c r="DA99" i="1"/>
  <c r="DB99" i="1"/>
  <c r="DD99" i="1"/>
  <c r="DG99" i="1"/>
  <c r="DH99" i="1"/>
  <c r="DI99" i="1"/>
  <c r="X100" i="1"/>
  <c r="AA100" i="1"/>
  <c r="AB100" i="1"/>
  <c r="AC100" i="1"/>
  <c r="AE100" i="1"/>
  <c r="AH100" i="1"/>
  <c r="AI100" i="1"/>
  <c r="AJ100" i="1"/>
  <c r="AL100" i="1"/>
  <c r="AO100" i="1"/>
  <c r="AP100" i="1"/>
  <c r="AQ100" i="1"/>
  <c r="AS100" i="1"/>
  <c r="AV100" i="1"/>
  <c r="AW100" i="1"/>
  <c r="AX100" i="1"/>
  <c r="AZ100" i="1"/>
  <c r="BC100" i="1"/>
  <c r="BD100" i="1"/>
  <c r="BE100" i="1"/>
  <c r="BG100" i="1"/>
  <c r="BJ100" i="1"/>
  <c r="BK100" i="1"/>
  <c r="BL100" i="1"/>
  <c r="BN100" i="1"/>
  <c r="BQ100" i="1"/>
  <c r="BR100" i="1"/>
  <c r="BS100" i="1"/>
  <c r="BU100" i="1"/>
  <c r="BX100" i="1"/>
  <c r="BY100" i="1"/>
  <c r="BZ100" i="1"/>
  <c r="CB100" i="1"/>
  <c r="CE100" i="1"/>
  <c r="CF100" i="1"/>
  <c r="CG100" i="1"/>
  <c r="CI100" i="1"/>
  <c r="CL100" i="1"/>
  <c r="CM100" i="1"/>
  <c r="CN100" i="1"/>
  <c r="CP100" i="1"/>
  <c r="CS100" i="1"/>
  <c r="CT100" i="1"/>
  <c r="CU100" i="1"/>
  <c r="CW100" i="1"/>
  <c r="CZ100" i="1"/>
  <c r="DA100" i="1"/>
  <c r="DB100" i="1"/>
  <c r="DD100" i="1"/>
  <c r="DG100" i="1"/>
  <c r="DH100" i="1"/>
  <c r="DI100" i="1"/>
  <c r="X101" i="1"/>
  <c r="AA101" i="1"/>
  <c r="AB101" i="1"/>
  <c r="AC101" i="1"/>
  <c r="AE101" i="1"/>
  <c r="AH101" i="1"/>
  <c r="AI101" i="1"/>
  <c r="AJ101" i="1"/>
  <c r="AL101" i="1"/>
  <c r="AO101" i="1"/>
  <c r="AP101" i="1"/>
  <c r="AQ101" i="1"/>
  <c r="AS101" i="1"/>
  <c r="AV101" i="1"/>
  <c r="AW101" i="1"/>
  <c r="AX101" i="1"/>
  <c r="AZ101" i="1"/>
  <c r="BC101" i="1"/>
  <c r="BD101" i="1"/>
  <c r="BE101" i="1"/>
  <c r="BG101" i="1"/>
  <c r="BJ101" i="1"/>
  <c r="BK101" i="1"/>
  <c r="BL101" i="1"/>
  <c r="BN101" i="1"/>
  <c r="BQ101" i="1"/>
  <c r="BR101" i="1"/>
  <c r="BS101" i="1"/>
  <c r="BU101" i="1"/>
  <c r="BX101" i="1"/>
  <c r="BY101" i="1"/>
  <c r="BZ101" i="1"/>
  <c r="CB101" i="1"/>
  <c r="CE101" i="1"/>
  <c r="CF101" i="1"/>
  <c r="CG101" i="1"/>
  <c r="CI101" i="1"/>
  <c r="CL101" i="1"/>
  <c r="CM101" i="1"/>
  <c r="CN101" i="1"/>
  <c r="CP101" i="1"/>
  <c r="CS101" i="1"/>
  <c r="CT101" i="1"/>
  <c r="CU101" i="1"/>
  <c r="CW101" i="1"/>
  <c r="CZ101" i="1"/>
  <c r="DA101" i="1"/>
  <c r="DB101" i="1"/>
  <c r="DD101" i="1"/>
  <c r="DG101" i="1"/>
  <c r="DH101" i="1"/>
  <c r="DI101" i="1"/>
  <c r="X102" i="1"/>
  <c r="AA102" i="1"/>
  <c r="AB102" i="1"/>
  <c r="AC102" i="1"/>
  <c r="AE102" i="1"/>
  <c r="AH102" i="1"/>
  <c r="AI102" i="1"/>
  <c r="AJ102" i="1"/>
  <c r="AL102" i="1"/>
  <c r="AO102" i="1"/>
  <c r="AP102" i="1"/>
  <c r="AQ102" i="1"/>
  <c r="AS102" i="1"/>
  <c r="AV102" i="1"/>
  <c r="AW102" i="1"/>
  <c r="AX102" i="1"/>
  <c r="AZ102" i="1"/>
  <c r="BC102" i="1"/>
  <c r="BD102" i="1"/>
  <c r="BE102" i="1"/>
  <c r="BG102" i="1"/>
  <c r="BJ102" i="1"/>
  <c r="BK102" i="1"/>
  <c r="BL102" i="1"/>
  <c r="BN102" i="1"/>
  <c r="BQ102" i="1"/>
  <c r="BR102" i="1"/>
  <c r="BS102" i="1"/>
  <c r="BU102" i="1"/>
  <c r="BX102" i="1"/>
  <c r="BY102" i="1"/>
  <c r="BZ102" i="1"/>
  <c r="CB102" i="1"/>
  <c r="CE102" i="1"/>
  <c r="CF102" i="1"/>
  <c r="CG102" i="1"/>
  <c r="CI102" i="1"/>
  <c r="CL102" i="1"/>
  <c r="CM102" i="1"/>
  <c r="CN102" i="1"/>
  <c r="CP102" i="1"/>
  <c r="CS102" i="1"/>
  <c r="CT102" i="1"/>
  <c r="CU102" i="1"/>
  <c r="CW102" i="1"/>
  <c r="CZ102" i="1"/>
  <c r="DA102" i="1"/>
  <c r="DB102" i="1"/>
  <c r="DD102" i="1"/>
  <c r="DG102" i="1"/>
  <c r="DH102" i="1"/>
  <c r="DI102" i="1"/>
  <c r="X103" i="1"/>
  <c r="AA103" i="1"/>
  <c r="AB103" i="1"/>
  <c r="AC103" i="1"/>
  <c r="AE103" i="1"/>
  <c r="AH103" i="1"/>
  <c r="AI103" i="1"/>
  <c r="AJ103" i="1"/>
  <c r="AL103" i="1"/>
  <c r="AO103" i="1"/>
  <c r="AP103" i="1"/>
  <c r="AQ103" i="1"/>
  <c r="AS103" i="1"/>
  <c r="AV103" i="1"/>
  <c r="AW103" i="1"/>
  <c r="AX103" i="1"/>
  <c r="AZ103" i="1"/>
  <c r="BC103" i="1"/>
  <c r="BD103" i="1"/>
  <c r="BE103" i="1"/>
  <c r="BG103" i="1"/>
  <c r="BJ103" i="1"/>
  <c r="BK103" i="1"/>
  <c r="BL103" i="1"/>
  <c r="BN103" i="1"/>
  <c r="BQ103" i="1"/>
  <c r="BR103" i="1"/>
  <c r="BS103" i="1"/>
  <c r="BU103" i="1"/>
  <c r="BX103" i="1"/>
  <c r="BY103" i="1"/>
  <c r="BZ103" i="1"/>
  <c r="CB103" i="1"/>
  <c r="CE103" i="1"/>
  <c r="CF103" i="1"/>
  <c r="CG103" i="1"/>
  <c r="CI103" i="1"/>
  <c r="CL103" i="1"/>
  <c r="CM103" i="1"/>
  <c r="CN103" i="1"/>
  <c r="CP103" i="1"/>
  <c r="CS103" i="1"/>
  <c r="CT103" i="1"/>
  <c r="CU103" i="1"/>
  <c r="CW103" i="1"/>
  <c r="CZ103" i="1"/>
  <c r="DA103" i="1"/>
  <c r="DB103" i="1"/>
  <c r="DD103" i="1"/>
  <c r="DG103" i="1"/>
  <c r="DH103" i="1"/>
  <c r="DI103" i="1"/>
  <c r="C50" i="1"/>
  <c r="E50" i="1"/>
  <c r="O50" i="1"/>
  <c r="P50" i="1"/>
  <c r="Q50" i="1"/>
  <c r="C51" i="1"/>
  <c r="E51" i="1"/>
  <c r="O51" i="1"/>
  <c r="P51" i="1"/>
  <c r="Q51" i="1"/>
  <c r="C52" i="1"/>
  <c r="E52" i="1"/>
  <c r="O52" i="1"/>
  <c r="P52" i="1"/>
  <c r="Q52" i="1"/>
  <c r="C53" i="1"/>
  <c r="E53" i="1"/>
  <c r="O53" i="1"/>
  <c r="P53" i="1"/>
  <c r="Q53" i="1"/>
  <c r="C54" i="1"/>
  <c r="E54" i="1"/>
  <c r="O54" i="1"/>
  <c r="P54" i="1"/>
  <c r="Q54" i="1"/>
  <c r="C55" i="1"/>
  <c r="E55" i="1"/>
  <c r="O55" i="1"/>
  <c r="P55" i="1"/>
  <c r="Q55" i="1"/>
  <c r="C56" i="1"/>
  <c r="E56" i="1"/>
  <c r="O56" i="1"/>
  <c r="P56" i="1"/>
  <c r="Q56" i="1"/>
  <c r="C57" i="1"/>
  <c r="E57" i="1"/>
  <c r="O57" i="1"/>
  <c r="P57" i="1"/>
  <c r="Q57" i="1"/>
  <c r="C58" i="1"/>
  <c r="E58" i="1"/>
  <c r="O58" i="1"/>
  <c r="P58" i="1"/>
  <c r="Q58" i="1"/>
  <c r="C59" i="1"/>
  <c r="E59" i="1"/>
  <c r="O59" i="1"/>
  <c r="P59" i="1"/>
  <c r="Q59" i="1"/>
  <c r="C60" i="1"/>
  <c r="E60" i="1"/>
  <c r="O60" i="1"/>
  <c r="P60" i="1"/>
  <c r="Q60" i="1"/>
  <c r="C61" i="1"/>
  <c r="E61" i="1"/>
  <c r="O61" i="1"/>
  <c r="P61" i="1"/>
  <c r="Q61" i="1"/>
  <c r="C62" i="1"/>
  <c r="E62" i="1"/>
  <c r="O62" i="1"/>
  <c r="P62" i="1"/>
  <c r="Q62" i="1"/>
  <c r="C63" i="1"/>
  <c r="E63" i="1"/>
  <c r="O63" i="1"/>
  <c r="P63" i="1"/>
  <c r="Q63" i="1"/>
  <c r="C64" i="1"/>
  <c r="E64" i="1"/>
  <c r="O64" i="1"/>
  <c r="P64" i="1"/>
  <c r="Q64" i="1"/>
  <c r="C65" i="1"/>
  <c r="E65" i="1"/>
  <c r="O65" i="1"/>
  <c r="P65" i="1"/>
  <c r="Q65" i="1"/>
  <c r="C66" i="1"/>
  <c r="E66" i="1"/>
  <c r="O66" i="1"/>
  <c r="P66" i="1"/>
  <c r="Q66" i="1"/>
  <c r="C67" i="1"/>
  <c r="E67" i="1"/>
  <c r="O67" i="1"/>
  <c r="P67" i="1"/>
  <c r="Q67" i="1"/>
  <c r="C68" i="1"/>
  <c r="E68" i="1"/>
  <c r="O68" i="1"/>
  <c r="P68" i="1"/>
  <c r="Q68" i="1"/>
  <c r="C69" i="1"/>
  <c r="E69" i="1"/>
  <c r="O69" i="1"/>
  <c r="P69" i="1"/>
  <c r="Q69" i="1"/>
  <c r="C70" i="1"/>
  <c r="E70" i="1"/>
  <c r="O70" i="1"/>
  <c r="P70" i="1"/>
  <c r="Q70" i="1"/>
  <c r="C71" i="1"/>
  <c r="E71" i="1"/>
  <c r="O71" i="1"/>
  <c r="P71" i="1"/>
  <c r="Q71" i="1"/>
  <c r="C72" i="1"/>
  <c r="E72" i="1"/>
  <c r="O72" i="1"/>
  <c r="P72" i="1"/>
  <c r="Q72" i="1"/>
  <c r="C73" i="1"/>
  <c r="E73" i="1"/>
  <c r="O73" i="1"/>
  <c r="P73" i="1"/>
  <c r="Q73" i="1"/>
  <c r="C74" i="1"/>
  <c r="E74" i="1"/>
  <c r="O74" i="1"/>
  <c r="P74" i="1"/>
  <c r="Q74" i="1"/>
  <c r="C75" i="1"/>
  <c r="E75" i="1"/>
  <c r="O75" i="1"/>
  <c r="P75" i="1"/>
  <c r="Q75" i="1"/>
  <c r="C76" i="1"/>
  <c r="E76" i="1"/>
  <c r="O76" i="1"/>
  <c r="P76" i="1"/>
  <c r="Q76" i="1"/>
  <c r="C77" i="1"/>
  <c r="E77" i="1"/>
  <c r="O77" i="1"/>
  <c r="P77" i="1"/>
  <c r="Q77" i="1"/>
  <c r="C78" i="1"/>
  <c r="E78" i="1"/>
  <c r="O78" i="1"/>
  <c r="P78" i="1"/>
  <c r="Q78" i="1"/>
  <c r="C79" i="1"/>
  <c r="E79" i="1"/>
  <c r="O79" i="1"/>
  <c r="P79" i="1"/>
  <c r="Q79" i="1"/>
  <c r="C80" i="1"/>
  <c r="E80" i="1"/>
  <c r="O80" i="1"/>
  <c r="P80" i="1"/>
  <c r="Q80" i="1"/>
  <c r="C81" i="1"/>
  <c r="E81" i="1"/>
  <c r="O81" i="1"/>
  <c r="P81" i="1"/>
  <c r="Q81" i="1"/>
  <c r="C82" i="1"/>
  <c r="E82" i="1"/>
  <c r="O82" i="1"/>
  <c r="P82" i="1"/>
  <c r="Q82" i="1"/>
  <c r="C83" i="1"/>
  <c r="E83" i="1"/>
  <c r="O83" i="1"/>
  <c r="P83" i="1"/>
  <c r="Q83" i="1"/>
  <c r="C84" i="1"/>
  <c r="E84" i="1"/>
  <c r="O84" i="1"/>
  <c r="P84" i="1"/>
  <c r="Q84" i="1"/>
  <c r="C85" i="1"/>
  <c r="E85" i="1"/>
  <c r="O85" i="1"/>
  <c r="P85" i="1"/>
  <c r="Q85" i="1"/>
  <c r="C86" i="1"/>
  <c r="E86" i="1"/>
  <c r="O86" i="1"/>
  <c r="P86" i="1"/>
  <c r="Q86" i="1"/>
  <c r="C87" i="1"/>
  <c r="E87" i="1"/>
  <c r="O87" i="1"/>
  <c r="P87" i="1"/>
  <c r="Q87" i="1"/>
  <c r="C88" i="1"/>
  <c r="E88" i="1"/>
  <c r="O88" i="1"/>
  <c r="P88" i="1"/>
  <c r="Q88" i="1"/>
  <c r="C89" i="1"/>
  <c r="E89" i="1"/>
  <c r="O89" i="1"/>
  <c r="AG89" i="1" s="1"/>
  <c r="P89" i="1"/>
  <c r="Q89" i="1"/>
  <c r="X104" i="1"/>
  <c r="AA104" i="1"/>
  <c r="AB104" i="1"/>
  <c r="AC104" i="1"/>
  <c r="AE104" i="1"/>
  <c r="AH104" i="1"/>
  <c r="AI104" i="1"/>
  <c r="AJ104" i="1"/>
  <c r="AL104" i="1"/>
  <c r="AO104" i="1"/>
  <c r="AP104" i="1"/>
  <c r="AQ104" i="1"/>
  <c r="AS104" i="1"/>
  <c r="AV104" i="1"/>
  <c r="AW104" i="1"/>
  <c r="AX104" i="1"/>
  <c r="AZ104" i="1"/>
  <c r="BC104" i="1"/>
  <c r="BD104" i="1"/>
  <c r="BE104" i="1"/>
  <c r="BG104" i="1"/>
  <c r="BJ104" i="1"/>
  <c r="BK104" i="1"/>
  <c r="BL104" i="1"/>
  <c r="BN104" i="1"/>
  <c r="BQ104" i="1"/>
  <c r="BR104" i="1"/>
  <c r="BS104" i="1"/>
  <c r="BU104" i="1"/>
  <c r="BX104" i="1"/>
  <c r="BY104" i="1"/>
  <c r="BZ104" i="1"/>
  <c r="CB104" i="1"/>
  <c r="CE104" i="1"/>
  <c r="CF104" i="1"/>
  <c r="CG104" i="1"/>
  <c r="CI104" i="1"/>
  <c r="CL104" i="1"/>
  <c r="CM104" i="1"/>
  <c r="CN104" i="1"/>
  <c r="CP104" i="1"/>
  <c r="CS104" i="1"/>
  <c r="CT104" i="1"/>
  <c r="CU104" i="1"/>
  <c r="CW104" i="1"/>
  <c r="CZ104" i="1"/>
  <c r="DA104" i="1"/>
  <c r="DB104" i="1"/>
  <c r="DD104" i="1"/>
  <c r="DG104" i="1"/>
  <c r="DH104" i="1"/>
  <c r="DI104" i="1"/>
  <c r="X105" i="1"/>
  <c r="AA105" i="1"/>
  <c r="AB105" i="1"/>
  <c r="AC105" i="1"/>
  <c r="AE105" i="1"/>
  <c r="AH105" i="1"/>
  <c r="AI105" i="1"/>
  <c r="AJ105" i="1"/>
  <c r="AL105" i="1"/>
  <c r="AO105" i="1"/>
  <c r="AP105" i="1"/>
  <c r="AQ105" i="1"/>
  <c r="AS105" i="1"/>
  <c r="AV105" i="1"/>
  <c r="AW105" i="1"/>
  <c r="AX105" i="1"/>
  <c r="AZ105" i="1"/>
  <c r="BC105" i="1"/>
  <c r="BD105" i="1"/>
  <c r="BE105" i="1"/>
  <c r="BG105" i="1"/>
  <c r="BJ105" i="1"/>
  <c r="BK105" i="1"/>
  <c r="BL105" i="1"/>
  <c r="BN105" i="1"/>
  <c r="BQ105" i="1"/>
  <c r="BR105" i="1"/>
  <c r="BS105" i="1"/>
  <c r="BU105" i="1"/>
  <c r="BX105" i="1"/>
  <c r="BY105" i="1"/>
  <c r="BZ105" i="1"/>
  <c r="CB105" i="1"/>
  <c r="CE105" i="1"/>
  <c r="CF105" i="1"/>
  <c r="CG105" i="1"/>
  <c r="CI105" i="1"/>
  <c r="CL105" i="1"/>
  <c r="CM105" i="1"/>
  <c r="CN105" i="1"/>
  <c r="CP105" i="1"/>
  <c r="CS105" i="1"/>
  <c r="CT105" i="1"/>
  <c r="CU105" i="1"/>
  <c r="CW105" i="1"/>
  <c r="CZ105" i="1"/>
  <c r="DA105" i="1"/>
  <c r="DB105" i="1"/>
  <c r="DD105" i="1"/>
  <c r="DG105" i="1"/>
  <c r="DH105" i="1"/>
  <c r="DI105" i="1"/>
  <c r="X106" i="1"/>
  <c r="AA106" i="1"/>
  <c r="AB106" i="1"/>
  <c r="AC106" i="1"/>
  <c r="AE106" i="1"/>
  <c r="AH106" i="1"/>
  <c r="AI106" i="1"/>
  <c r="AJ106" i="1"/>
  <c r="AL106" i="1"/>
  <c r="AO106" i="1"/>
  <c r="AP106" i="1"/>
  <c r="AQ106" i="1"/>
  <c r="AS106" i="1"/>
  <c r="AV106" i="1"/>
  <c r="AW106" i="1"/>
  <c r="AX106" i="1"/>
  <c r="AZ106" i="1"/>
  <c r="BC106" i="1"/>
  <c r="BD106" i="1"/>
  <c r="BE106" i="1"/>
  <c r="BG106" i="1"/>
  <c r="BJ106" i="1"/>
  <c r="BK106" i="1"/>
  <c r="BL106" i="1"/>
  <c r="BN106" i="1"/>
  <c r="BQ106" i="1"/>
  <c r="BR106" i="1"/>
  <c r="BS106" i="1"/>
  <c r="BU106" i="1"/>
  <c r="BX106" i="1"/>
  <c r="BY106" i="1"/>
  <c r="BZ106" i="1"/>
  <c r="CB106" i="1"/>
  <c r="CE106" i="1"/>
  <c r="CF106" i="1"/>
  <c r="CG106" i="1"/>
  <c r="CI106" i="1"/>
  <c r="CL106" i="1"/>
  <c r="CM106" i="1"/>
  <c r="CN106" i="1"/>
  <c r="CP106" i="1"/>
  <c r="CS106" i="1"/>
  <c r="CT106" i="1"/>
  <c r="CU106" i="1"/>
  <c r="CW106" i="1"/>
  <c r="CZ106" i="1"/>
  <c r="DA106" i="1"/>
  <c r="DB106" i="1"/>
  <c r="DD106" i="1"/>
  <c r="DG106" i="1"/>
  <c r="DH106" i="1"/>
  <c r="DI106" i="1"/>
  <c r="X107" i="1"/>
  <c r="AA107" i="1"/>
  <c r="AB107" i="1"/>
  <c r="AC107" i="1"/>
  <c r="AE107" i="1"/>
  <c r="AH107" i="1"/>
  <c r="AI107" i="1"/>
  <c r="AJ107" i="1"/>
  <c r="AL107" i="1"/>
  <c r="AO107" i="1"/>
  <c r="AP107" i="1"/>
  <c r="AQ107" i="1"/>
  <c r="AS107" i="1"/>
  <c r="AV107" i="1"/>
  <c r="AW107" i="1"/>
  <c r="AX107" i="1"/>
  <c r="AZ107" i="1"/>
  <c r="BC107" i="1"/>
  <c r="BD107" i="1"/>
  <c r="BE107" i="1"/>
  <c r="BG107" i="1"/>
  <c r="BJ107" i="1"/>
  <c r="BK107" i="1"/>
  <c r="BL107" i="1"/>
  <c r="BN107" i="1"/>
  <c r="BQ107" i="1"/>
  <c r="BR107" i="1"/>
  <c r="BS107" i="1"/>
  <c r="BU107" i="1"/>
  <c r="BX107" i="1"/>
  <c r="BY107" i="1"/>
  <c r="BZ107" i="1"/>
  <c r="CB107" i="1"/>
  <c r="CE107" i="1"/>
  <c r="CF107" i="1"/>
  <c r="CG107" i="1"/>
  <c r="CI107" i="1"/>
  <c r="CL107" i="1"/>
  <c r="CM107" i="1"/>
  <c r="CN107" i="1"/>
  <c r="CP107" i="1"/>
  <c r="CS107" i="1"/>
  <c r="CT107" i="1"/>
  <c r="CU107" i="1"/>
  <c r="CW107" i="1"/>
  <c r="CZ107" i="1"/>
  <c r="DA107" i="1"/>
  <c r="DB107" i="1"/>
  <c r="DD107" i="1"/>
  <c r="DG107" i="1"/>
  <c r="DH107" i="1"/>
  <c r="DI107" i="1"/>
  <c r="X108" i="1"/>
  <c r="AA108" i="1"/>
  <c r="AB108" i="1"/>
  <c r="AC108" i="1"/>
  <c r="AE108" i="1"/>
  <c r="AH108" i="1"/>
  <c r="AI108" i="1"/>
  <c r="AJ108" i="1"/>
  <c r="AL108" i="1"/>
  <c r="AO108" i="1"/>
  <c r="AP108" i="1"/>
  <c r="AQ108" i="1"/>
  <c r="AS108" i="1"/>
  <c r="AV108" i="1"/>
  <c r="AW108" i="1"/>
  <c r="AX108" i="1"/>
  <c r="AZ108" i="1"/>
  <c r="BC108" i="1"/>
  <c r="BD108" i="1"/>
  <c r="BE108" i="1"/>
  <c r="BG108" i="1"/>
  <c r="BJ108" i="1"/>
  <c r="BK108" i="1"/>
  <c r="BL108" i="1"/>
  <c r="BN108" i="1"/>
  <c r="BQ108" i="1"/>
  <c r="BR108" i="1"/>
  <c r="BS108" i="1"/>
  <c r="BU108" i="1"/>
  <c r="BX108" i="1"/>
  <c r="BY108" i="1"/>
  <c r="BZ108" i="1"/>
  <c r="CB108" i="1"/>
  <c r="CE108" i="1"/>
  <c r="CF108" i="1"/>
  <c r="CG108" i="1"/>
  <c r="CI108" i="1"/>
  <c r="CL108" i="1"/>
  <c r="CM108" i="1"/>
  <c r="CN108" i="1"/>
  <c r="CP108" i="1"/>
  <c r="CS108" i="1"/>
  <c r="CT108" i="1"/>
  <c r="CU108" i="1"/>
  <c r="CW108" i="1"/>
  <c r="CZ108" i="1"/>
  <c r="DA108" i="1"/>
  <c r="DB108" i="1"/>
  <c r="DD108" i="1"/>
  <c r="DG108" i="1"/>
  <c r="DH108" i="1"/>
  <c r="DI108" i="1"/>
  <c r="X109" i="1"/>
  <c r="AA109" i="1"/>
  <c r="AB109" i="1"/>
  <c r="AC109" i="1"/>
  <c r="AE109" i="1"/>
  <c r="AH109" i="1"/>
  <c r="AI109" i="1"/>
  <c r="AJ109" i="1"/>
  <c r="AL109" i="1"/>
  <c r="AO109" i="1"/>
  <c r="AP109" i="1"/>
  <c r="AQ109" i="1"/>
  <c r="AS109" i="1"/>
  <c r="AV109" i="1"/>
  <c r="AW109" i="1"/>
  <c r="AX109" i="1"/>
  <c r="AZ109" i="1"/>
  <c r="BC109" i="1"/>
  <c r="BD109" i="1"/>
  <c r="BE109" i="1"/>
  <c r="BG109" i="1"/>
  <c r="BJ109" i="1"/>
  <c r="BK109" i="1"/>
  <c r="BL109" i="1"/>
  <c r="BN109" i="1"/>
  <c r="BQ109" i="1"/>
  <c r="BR109" i="1"/>
  <c r="BS109" i="1"/>
  <c r="BU109" i="1"/>
  <c r="BX109" i="1"/>
  <c r="BY109" i="1"/>
  <c r="BZ109" i="1"/>
  <c r="CB109" i="1"/>
  <c r="CE109" i="1"/>
  <c r="CF109" i="1"/>
  <c r="CG109" i="1"/>
  <c r="CI109" i="1"/>
  <c r="CL109" i="1"/>
  <c r="CM109" i="1"/>
  <c r="CN109" i="1"/>
  <c r="CP109" i="1"/>
  <c r="CS109" i="1"/>
  <c r="CT109" i="1"/>
  <c r="CU109" i="1"/>
  <c r="CW109" i="1"/>
  <c r="CZ109" i="1"/>
  <c r="DA109" i="1"/>
  <c r="DB109" i="1"/>
  <c r="DD109" i="1"/>
  <c r="DG109" i="1"/>
  <c r="DH109" i="1"/>
  <c r="DI109" i="1"/>
  <c r="X110" i="1"/>
  <c r="AA110" i="1"/>
  <c r="AB110" i="1"/>
  <c r="AC110" i="1"/>
  <c r="AE110" i="1"/>
  <c r="AH110" i="1"/>
  <c r="AI110" i="1"/>
  <c r="AJ110" i="1"/>
  <c r="AL110" i="1"/>
  <c r="AO110" i="1"/>
  <c r="AP110" i="1"/>
  <c r="AQ110" i="1"/>
  <c r="AS110" i="1"/>
  <c r="AV110" i="1"/>
  <c r="AW110" i="1"/>
  <c r="AX110" i="1"/>
  <c r="AZ110" i="1"/>
  <c r="BC110" i="1"/>
  <c r="BD110" i="1"/>
  <c r="BE110" i="1"/>
  <c r="BG110" i="1"/>
  <c r="BJ110" i="1"/>
  <c r="BK110" i="1"/>
  <c r="BL110" i="1"/>
  <c r="BN110" i="1"/>
  <c r="BQ110" i="1"/>
  <c r="BR110" i="1"/>
  <c r="BS110" i="1"/>
  <c r="BU110" i="1"/>
  <c r="BX110" i="1"/>
  <c r="BY110" i="1"/>
  <c r="BZ110" i="1"/>
  <c r="CB110" i="1"/>
  <c r="CE110" i="1"/>
  <c r="CF110" i="1"/>
  <c r="CG110" i="1"/>
  <c r="CI110" i="1"/>
  <c r="CL110" i="1"/>
  <c r="CM110" i="1"/>
  <c r="CN110" i="1"/>
  <c r="CP110" i="1"/>
  <c r="CS110" i="1"/>
  <c r="CT110" i="1"/>
  <c r="CU110" i="1"/>
  <c r="CW110" i="1"/>
  <c r="CZ110" i="1"/>
  <c r="DA110" i="1"/>
  <c r="DB110" i="1"/>
  <c r="DD110" i="1"/>
  <c r="DG110" i="1"/>
  <c r="DH110" i="1"/>
  <c r="DI110" i="1"/>
  <c r="X111" i="1"/>
  <c r="AA111" i="1"/>
  <c r="AB111" i="1"/>
  <c r="AC111" i="1"/>
  <c r="AE111" i="1"/>
  <c r="AH111" i="1"/>
  <c r="AI111" i="1"/>
  <c r="AJ111" i="1"/>
  <c r="AL111" i="1"/>
  <c r="AO111" i="1"/>
  <c r="AP111" i="1"/>
  <c r="AQ111" i="1"/>
  <c r="AS111" i="1"/>
  <c r="AV111" i="1"/>
  <c r="AW111" i="1"/>
  <c r="AX111" i="1"/>
  <c r="AZ111" i="1"/>
  <c r="BC111" i="1"/>
  <c r="BD111" i="1"/>
  <c r="BE111" i="1"/>
  <c r="BG111" i="1"/>
  <c r="BJ111" i="1"/>
  <c r="BK111" i="1"/>
  <c r="BL111" i="1"/>
  <c r="BN111" i="1"/>
  <c r="BQ111" i="1"/>
  <c r="BR111" i="1"/>
  <c r="BS111" i="1"/>
  <c r="BU111" i="1"/>
  <c r="BX111" i="1"/>
  <c r="BY111" i="1"/>
  <c r="BZ111" i="1"/>
  <c r="CB111" i="1"/>
  <c r="CE111" i="1"/>
  <c r="CF111" i="1"/>
  <c r="CG111" i="1"/>
  <c r="CI111" i="1"/>
  <c r="CL111" i="1"/>
  <c r="CM111" i="1"/>
  <c r="CN111" i="1"/>
  <c r="CP111" i="1"/>
  <c r="CS111" i="1"/>
  <c r="CT111" i="1"/>
  <c r="CU111" i="1"/>
  <c r="CW111" i="1"/>
  <c r="CZ111" i="1"/>
  <c r="DA111" i="1"/>
  <c r="DB111" i="1"/>
  <c r="DD111" i="1"/>
  <c r="DG111" i="1"/>
  <c r="DH111" i="1"/>
  <c r="DI111" i="1"/>
  <c r="X112" i="1"/>
  <c r="AA112" i="1"/>
  <c r="AB112" i="1"/>
  <c r="AC112" i="1"/>
  <c r="AE112" i="1"/>
  <c r="AH112" i="1"/>
  <c r="AI112" i="1"/>
  <c r="AJ112" i="1"/>
  <c r="AL112" i="1"/>
  <c r="AO112" i="1"/>
  <c r="AP112" i="1"/>
  <c r="AQ112" i="1"/>
  <c r="AS112" i="1"/>
  <c r="AV112" i="1"/>
  <c r="AW112" i="1"/>
  <c r="AX112" i="1"/>
  <c r="AZ112" i="1"/>
  <c r="BC112" i="1"/>
  <c r="BD112" i="1"/>
  <c r="BE112" i="1"/>
  <c r="BG112" i="1"/>
  <c r="BJ112" i="1"/>
  <c r="BK112" i="1"/>
  <c r="BL112" i="1"/>
  <c r="BN112" i="1"/>
  <c r="BQ112" i="1"/>
  <c r="BR112" i="1"/>
  <c r="BS112" i="1"/>
  <c r="BU112" i="1"/>
  <c r="BX112" i="1"/>
  <c r="BY112" i="1"/>
  <c r="BZ112" i="1"/>
  <c r="CB112" i="1"/>
  <c r="CE112" i="1"/>
  <c r="CF112" i="1"/>
  <c r="CG112" i="1"/>
  <c r="CI112" i="1"/>
  <c r="CL112" i="1"/>
  <c r="CM112" i="1"/>
  <c r="CN112" i="1"/>
  <c r="CP112" i="1"/>
  <c r="CS112" i="1"/>
  <c r="CT112" i="1"/>
  <c r="CU112" i="1"/>
  <c r="CW112" i="1"/>
  <c r="CZ112" i="1"/>
  <c r="DA112" i="1"/>
  <c r="DB112" i="1"/>
  <c r="DD112" i="1"/>
  <c r="DG112" i="1"/>
  <c r="DH112" i="1"/>
  <c r="DI112" i="1"/>
  <c r="X113" i="1"/>
  <c r="AA113" i="1"/>
  <c r="AB113" i="1"/>
  <c r="AC113" i="1"/>
  <c r="AE113" i="1"/>
  <c r="AH113" i="1"/>
  <c r="AI113" i="1"/>
  <c r="AJ113" i="1"/>
  <c r="AL113" i="1"/>
  <c r="AO113" i="1"/>
  <c r="AP113" i="1"/>
  <c r="AQ113" i="1"/>
  <c r="AS113" i="1"/>
  <c r="AV113" i="1"/>
  <c r="AW113" i="1"/>
  <c r="AX113" i="1"/>
  <c r="AZ113" i="1"/>
  <c r="BC113" i="1"/>
  <c r="BD113" i="1"/>
  <c r="BE113" i="1"/>
  <c r="BG113" i="1"/>
  <c r="BJ113" i="1"/>
  <c r="BK113" i="1"/>
  <c r="BL113" i="1"/>
  <c r="BN113" i="1"/>
  <c r="BQ113" i="1"/>
  <c r="BR113" i="1"/>
  <c r="BS113" i="1"/>
  <c r="BU113" i="1"/>
  <c r="BX113" i="1"/>
  <c r="BY113" i="1"/>
  <c r="BZ113" i="1"/>
  <c r="CB113" i="1"/>
  <c r="CE113" i="1"/>
  <c r="CF113" i="1"/>
  <c r="CG113" i="1"/>
  <c r="CI113" i="1"/>
  <c r="CL113" i="1"/>
  <c r="CM113" i="1"/>
  <c r="CN113" i="1"/>
  <c r="CP113" i="1"/>
  <c r="CS113" i="1"/>
  <c r="CT113" i="1"/>
  <c r="CU113" i="1"/>
  <c r="CW113" i="1"/>
  <c r="CZ113" i="1"/>
  <c r="DA113" i="1"/>
  <c r="DB113" i="1"/>
  <c r="DD113" i="1"/>
  <c r="DG113" i="1"/>
  <c r="DH113" i="1"/>
  <c r="DI113" i="1"/>
  <c r="X114" i="1"/>
  <c r="AA114" i="1"/>
  <c r="AB114" i="1"/>
  <c r="AC114" i="1"/>
  <c r="AE114" i="1"/>
  <c r="AH114" i="1"/>
  <c r="AI114" i="1"/>
  <c r="AJ114" i="1"/>
  <c r="AL114" i="1"/>
  <c r="AO114" i="1"/>
  <c r="AP114" i="1"/>
  <c r="AQ114" i="1"/>
  <c r="AS114" i="1"/>
  <c r="AV114" i="1"/>
  <c r="AW114" i="1"/>
  <c r="AX114" i="1"/>
  <c r="AZ114" i="1"/>
  <c r="BC114" i="1"/>
  <c r="BD114" i="1"/>
  <c r="BE114" i="1"/>
  <c r="BG114" i="1"/>
  <c r="BJ114" i="1"/>
  <c r="BK114" i="1"/>
  <c r="BL114" i="1"/>
  <c r="BN114" i="1"/>
  <c r="BQ114" i="1"/>
  <c r="BR114" i="1"/>
  <c r="BS114" i="1"/>
  <c r="BU114" i="1"/>
  <c r="BX114" i="1"/>
  <c r="BY114" i="1"/>
  <c r="BZ114" i="1"/>
  <c r="CB114" i="1"/>
  <c r="CE114" i="1"/>
  <c r="CF114" i="1"/>
  <c r="CG114" i="1"/>
  <c r="CI114" i="1"/>
  <c r="CL114" i="1"/>
  <c r="CM114" i="1"/>
  <c r="CN114" i="1"/>
  <c r="CP114" i="1"/>
  <c r="CS114" i="1"/>
  <c r="CT114" i="1"/>
  <c r="CU114" i="1"/>
  <c r="CW114" i="1"/>
  <c r="CZ114" i="1"/>
  <c r="DA114" i="1"/>
  <c r="DB114" i="1"/>
  <c r="DD114" i="1"/>
  <c r="DG114" i="1"/>
  <c r="DH114" i="1"/>
  <c r="DI114" i="1"/>
  <c r="C30" i="1"/>
  <c r="E30" i="1"/>
  <c r="O30" i="1"/>
  <c r="P30" i="1"/>
  <c r="Q30" i="1"/>
  <c r="C31" i="1"/>
  <c r="E31" i="1"/>
  <c r="O31" i="1"/>
  <c r="P31" i="1"/>
  <c r="Q31" i="1"/>
  <c r="C32" i="1"/>
  <c r="E32" i="1"/>
  <c r="O32" i="1"/>
  <c r="P32" i="1"/>
  <c r="Q32" i="1"/>
  <c r="C33" i="1"/>
  <c r="E33" i="1"/>
  <c r="O33" i="1"/>
  <c r="P33" i="1"/>
  <c r="Q33" i="1"/>
  <c r="C34" i="1"/>
  <c r="E34" i="1"/>
  <c r="O34" i="1"/>
  <c r="P34" i="1"/>
  <c r="Q34" i="1"/>
  <c r="C35" i="1"/>
  <c r="E35" i="1"/>
  <c r="O35" i="1"/>
  <c r="P35" i="1"/>
  <c r="Q35" i="1"/>
  <c r="C36" i="1"/>
  <c r="E36" i="1"/>
  <c r="O36" i="1"/>
  <c r="P36" i="1"/>
  <c r="Q36" i="1"/>
  <c r="C37" i="1"/>
  <c r="E37" i="1"/>
  <c r="O37" i="1"/>
  <c r="P37" i="1"/>
  <c r="Q37" i="1"/>
  <c r="C38" i="1"/>
  <c r="E38" i="1"/>
  <c r="O38" i="1"/>
  <c r="P38" i="1"/>
  <c r="Q38" i="1"/>
  <c r="C39" i="1"/>
  <c r="E39" i="1"/>
  <c r="O39" i="1"/>
  <c r="P39" i="1"/>
  <c r="Q39" i="1"/>
  <c r="C40" i="1"/>
  <c r="E40" i="1"/>
  <c r="O40" i="1"/>
  <c r="P40" i="1"/>
  <c r="Q40" i="1"/>
  <c r="C41" i="1"/>
  <c r="E41" i="1"/>
  <c r="O41" i="1"/>
  <c r="P41" i="1"/>
  <c r="Q41" i="1"/>
  <c r="C42" i="1"/>
  <c r="E42" i="1"/>
  <c r="O42" i="1"/>
  <c r="P42" i="1"/>
  <c r="Q42" i="1"/>
  <c r="C43" i="1"/>
  <c r="E43" i="1"/>
  <c r="O43" i="1"/>
  <c r="P43" i="1"/>
  <c r="Q43" i="1"/>
  <c r="C44" i="1"/>
  <c r="E44" i="1"/>
  <c r="O44" i="1"/>
  <c r="P44" i="1"/>
  <c r="Q44" i="1"/>
  <c r="C45" i="1"/>
  <c r="E45" i="1"/>
  <c r="O45" i="1"/>
  <c r="P45" i="1"/>
  <c r="Q45" i="1"/>
  <c r="C46" i="1"/>
  <c r="E46" i="1"/>
  <c r="O46" i="1"/>
  <c r="P46" i="1"/>
  <c r="Q46" i="1"/>
  <c r="C47" i="1"/>
  <c r="E47" i="1"/>
  <c r="O47" i="1"/>
  <c r="P47" i="1"/>
  <c r="Q47" i="1"/>
  <c r="C48" i="1"/>
  <c r="E48" i="1"/>
  <c r="O48" i="1"/>
  <c r="P48" i="1"/>
  <c r="Q48" i="1"/>
  <c r="C49" i="1"/>
  <c r="E49" i="1"/>
  <c r="O49" i="1"/>
  <c r="P49" i="1"/>
  <c r="Q49" i="1"/>
  <c r="X9" i="1"/>
  <c r="AA9" i="1"/>
  <c r="AB9" i="1"/>
  <c r="AC9" i="1"/>
  <c r="AE9" i="1"/>
  <c r="AH9" i="1"/>
  <c r="AI9" i="1"/>
  <c r="AJ9" i="1"/>
  <c r="AL9" i="1"/>
  <c r="AO9" i="1"/>
  <c r="AP9" i="1"/>
  <c r="AQ9" i="1"/>
  <c r="AS9" i="1"/>
  <c r="AV9" i="1"/>
  <c r="AW9" i="1"/>
  <c r="AX9" i="1"/>
  <c r="AZ9" i="1"/>
  <c r="BC9" i="1"/>
  <c r="BD9" i="1"/>
  <c r="BE9" i="1"/>
  <c r="BG9" i="1"/>
  <c r="BJ9" i="1"/>
  <c r="BK9" i="1"/>
  <c r="BL9" i="1"/>
  <c r="BN9" i="1"/>
  <c r="BQ9" i="1"/>
  <c r="BR9" i="1"/>
  <c r="BS9" i="1"/>
  <c r="BU9" i="1"/>
  <c r="BX9" i="1"/>
  <c r="BY9" i="1"/>
  <c r="BZ9" i="1"/>
  <c r="CB9" i="1"/>
  <c r="CE9" i="1"/>
  <c r="CF9" i="1"/>
  <c r="CG9" i="1"/>
  <c r="CI9" i="1"/>
  <c r="CL9" i="1"/>
  <c r="CM9" i="1"/>
  <c r="CN9" i="1"/>
  <c r="CP9" i="1"/>
  <c r="CS9" i="1"/>
  <c r="CT9" i="1"/>
  <c r="CU9" i="1"/>
  <c r="CW9" i="1"/>
  <c r="CZ9" i="1"/>
  <c r="DA9" i="1"/>
  <c r="DB9" i="1"/>
  <c r="DD9" i="1"/>
  <c r="DG9" i="1"/>
  <c r="DH9" i="1"/>
  <c r="DI9" i="1"/>
  <c r="X10" i="1"/>
  <c r="AA10" i="1"/>
  <c r="AB10" i="1"/>
  <c r="AC10" i="1"/>
  <c r="AE10" i="1"/>
  <c r="AH10" i="1"/>
  <c r="AI10" i="1"/>
  <c r="AJ10" i="1"/>
  <c r="AL10" i="1"/>
  <c r="AO10" i="1"/>
  <c r="AP10" i="1"/>
  <c r="AQ10" i="1"/>
  <c r="AS10" i="1"/>
  <c r="AV10" i="1"/>
  <c r="AW10" i="1"/>
  <c r="AX10" i="1"/>
  <c r="AZ10" i="1"/>
  <c r="BC10" i="1"/>
  <c r="BD10" i="1"/>
  <c r="BE10" i="1"/>
  <c r="BG10" i="1"/>
  <c r="BJ10" i="1"/>
  <c r="BK10" i="1"/>
  <c r="BL10" i="1"/>
  <c r="BN10" i="1"/>
  <c r="BQ10" i="1"/>
  <c r="BR10" i="1"/>
  <c r="BS10" i="1"/>
  <c r="BU10" i="1"/>
  <c r="BX10" i="1"/>
  <c r="BY10" i="1"/>
  <c r="BZ10" i="1"/>
  <c r="CB10" i="1"/>
  <c r="CE10" i="1"/>
  <c r="CF10" i="1"/>
  <c r="CG10" i="1"/>
  <c r="CI10" i="1"/>
  <c r="CL10" i="1"/>
  <c r="CM10" i="1"/>
  <c r="CN10" i="1"/>
  <c r="CP10" i="1"/>
  <c r="CS10" i="1"/>
  <c r="CT10" i="1"/>
  <c r="CU10" i="1"/>
  <c r="CW10" i="1"/>
  <c r="CZ10" i="1"/>
  <c r="DA10" i="1"/>
  <c r="DB10" i="1"/>
  <c r="DD10" i="1"/>
  <c r="DG10" i="1"/>
  <c r="DH10" i="1"/>
  <c r="DI10" i="1"/>
  <c r="X11" i="1"/>
  <c r="AA11" i="1"/>
  <c r="AB11" i="1"/>
  <c r="AC11" i="1"/>
  <c r="AE11" i="1"/>
  <c r="AH11" i="1"/>
  <c r="AI11" i="1"/>
  <c r="AJ11" i="1"/>
  <c r="AL11" i="1"/>
  <c r="AO11" i="1"/>
  <c r="AP11" i="1"/>
  <c r="AQ11" i="1"/>
  <c r="AS11" i="1"/>
  <c r="AV11" i="1"/>
  <c r="AW11" i="1"/>
  <c r="AX11" i="1"/>
  <c r="AZ11" i="1"/>
  <c r="BC11" i="1"/>
  <c r="BD11" i="1"/>
  <c r="BE11" i="1"/>
  <c r="BG11" i="1"/>
  <c r="BJ11" i="1"/>
  <c r="BK11" i="1"/>
  <c r="BL11" i="1"/>
  <c r="BN11" i="1"/>
  <c r="BQ11" i="1"/>
  <c r="BR11" i="1"/>
  <c r="BS11" i="1"/>
  <c r="BU11" i="1"/>
  <c r="BX11" i="1"/>
  <c r="BY11" i="1"/>
  <c r="BZ11" i="1"/>
  <c r="CB11" i="1"/>
  <c r="CE11" i="1"/>
  <c r="CF11" i="1"/>
  <c r="CG11" i="1"/>
  <c r="CI11" i="1"/>
  <c r="CL11" i="1"/>
  <c r="CM11" i="1"/>
  <c r="CN11" i="1"/>
  <c r="CP11" i="1"/>
  <c r="CS11" i="1"/>
  <c r="CT11" i="1"/>
  <c r="CU11" i="1"/>
  <c r="CW11" i="1"/>
  <c r="CZ11" i="1"/>
  <c r="DA11" i="1"/>
  <c r="DB11" i="1"/>
  <c r="DD11" i="1"/>
  <c r="DG11" i="1"/>
  <c r="DH11" i="1"/>
  <c r="DI11" i="1"/>
  <c r="X12" i="1"/>
  <c r="AA12" i="1"/>
  <c r="AB12" i="1"/>
  <c r="AC12" i="1"/>
  <c r="AE12" i="1"/>
  <c r="AH12" i="1"/>
  <c r="AI12" i="1"/>
  <c r="AJ12" i="1"/>
  <c r="AL12" i="1"/>
  <c r="AO12" i="1"/>
  <c r="AP12" i="1"/>
  <c r="AQ12" i="1"/>
  <c r="AS12" i="1"/>
  <c r="AV12" i="1"/>
  <c r="AW12" i="1"/>
  <c r="AX12" i="1"/>
  <c r="AZ12" i="1"/>
  <c r="BC12" i="1"/>
  <c r="BD12" i="1"/>
  <c r="BE12" i="1"/>
  <c r="BG12" i="1"/>
  <c r="BJ12" i="1"/>
  <c r="BK12" i="1"/>
  <c r="BL12" i="1"/>
  <c r="BN12" i="1"/>
  <c r="BQ12" i="1"/>
  <c r="BR12" i="1"/>
  <c r="BS12" i="1"/>
  <c r="BU12" i="1"/>
  <c r="BX12" i="1"/>
  <c r="BY12" i="1"/>
  <c r="BZ12" i="1"/>
  <c r="CB12" i="1"/>
  <c r="CE12" i="1"/>
  <c r="CF12" i="1"/>
  <c r="CG12" i="1"/>
  <c r="CI12" i="1"/>
  <c r="CL12" i="1"/>
  <c r="CM12" i="1"/>
  <c r="CN12" i="1"/>
  <c r="CP12" i="1"/>
  <c r="CS12" i="1"/>
  <c r="CT12" i="1"/>
  <c r="CU12" i="1"/>
  <c r="CW12" i="1"/>
  <c r="CZ12" i="1"/>
  <c r="DA12" i="1"/>
  <c r="DB12" i="1"/>
  <c r="DD12" i="1"/>
  <c r="DG12" i="1"/>
  <c r="DH12" i="1"/>
  <c r="DI12" i="1"/>
  <c r="X13" i="1"/>
  <c r="AA13" i="1"/>
  <c r="AB13" i="1"/>
  <c r="AC13" i="1"/>
  <c r="AE13" i="1"/>
  <c r="AH13" i="1"/>
  <c r="AI13" i="1"/>
  <c r="AJ13" i="1"/>
  <c r="AL13" i="1"/>
  <c r="AO13" i="1"/>
  <c r="AP13" i="1"/>
  <c r="AQ13" i="1"/>
  <c r="AS13" i="1"/>
  <c r="AV13" i="1"/>
  <c r="AW13" i="1"/>
  <c r="AX13" i="1"/>
  <c r="AZ13" i="1"/>
  <c r="BC13" i="1"/>
  <c r="BD13" i="1"/>
  <c r="BE13" i="1"/>
  <c r="BG13" i="1"/>
  <c r="BJ13" i="1"/>
  <c r="BK13" i="1"/>
  <c r="BL13" i="1"/>
  <c r="BN13" i="1"/>
  <c r="BQ13" i="1"/>
  <c r="BR13" i="1"/>
  <c r="BS13" i="1"/>
  <c r="BU13" i="1"/>
  <c r="BX13" i="1"/>
  <c r="BY13" i="1"/>
  <c r="BZ13" i="1"/>
  <c r="CB13" i="1"/>
  <c r="CE13" i="1"/>
  <c r="CF13" i="1"/>
  <c r="CG13" i="1"/>
  <c r="CI13" i="1"/>
  <c r="CL13" i="1"/>
  <c r="CM13" i="1"/>
  <c r="CN13" i="1"/>
  <c r="CP13" i="1"/>
  <c r="CS13" i="1"/>
  <c r="CT13" i="1"/>
  <c r="CU13" i="1"/>
  <c r="CW13" i="1"/>
  <c r="CZ13" i="1"/>
  <c r="DA13" i="1"/>
  <c r="DB13" i="1"/>
  <c r="DD13" i="1"/>
  <c r="DG13" i="1"/>
  <c r="DH13" i="1"/>
  <c r="DI13" i="1"/>
  <c r="X14" i="1"/>
  <c r="AA14" i="1"/>
  <c r="AB14" i="1"/>
  <c r="AC14" i="1"/>
  <c r="AE14" i="1"/>
  <c r="AH14" i="1"/>
  <c r="AI14" i="1"/>
  <c r="AJ14" i="1"/>
  <c r="AL14" i="1"/>
  <c r="AO14" i="1"/>
  <c r="AP14" i="1"/>
  <c r="AQ14" i="1"/>
  <c r="AS14" i="1"/>
  <c r="AV14" i="1"/>
  <c r="AW14" i="1"/>
  <c r="AX14" i="1"/>
  <c r="AZ14" i="1"/>
  <c r="BC14" i="1"/>
  <c r="BD14" i="1"/>
  <c r="BE14" i="1"/>
  <c r="BG14" i="1"/>
  <c r="BJ14" i="1"/>
  <c r="BK14" i="1"/>
  <c r="BL14" i="1"/>
  <c r="BN14" i="1"/>
  <c r="BQ14" i="1"/>
  <c r="BR14" i="1"/>
  <c r="BS14" i="1"/>
  <c r="BU14" i="1"/>
  <c r="BX14" i="1"/>
  <c r="BY14" i="1"/>
  <c r="BZ14" i="1"/>
  <c r="CB14" i="1"/>
  <c r="CE14" i="1"/>
  <c r="CF14" i="1"/>
  <c r="CG14" i="1"/>
  <c r="CI14" i="1"/>
  <c r="CL14" i="1"/>
  <c r="CM14" i="1"/>
  <c r="CN14" i="1"/>
  <c r="CP14" i="1"/>
  <c r="CS14" i="1"/>
  <c r="CT14" i="1"/>
  <c r="CU14" i="1"/>
  <c r="CW14" i="1"/>
  <c r="CZ14" i="1"/>
  <c r="DA14" i="1"/>
  <c r="DB14" i="1"/>
  <c r="DD14" i="1"/>
  <c r="DG14" i="1"/>
  <c r="DH14" i="1"/>
  <c r="DI14" i="1"/>
  <c r="X15" i="1"/>
  <c r="AA15" i="1"/>
  <c r="AB15" i="1"/>
  <c r="AC15" i="1"/>
  <c r="AE15" i="1"/>
  <c r="AH15" i="1"/>
  <c r="AI15" i="1"/>
  <c r="AJ15" i="1"/>
  <c r="AL15" i="1"/>
  <c r="AO15" i="1"/>
  <c r="AP15" i="1"/>
  <c r="AQ15" i="1"/>
  <c r="AS15" i="1"/>
  <c r="AV15" i="1"/>
  <c r="AW15" i="1"/>
  <c r="AX15" i="1"/>
  <c r="AZ15" i="1"/>
  <c r="BC15" i="1"/>
  <c r="BD15" i="1"/>
  <c r="BE15" i="1"/>
  <c r="BG15" i="1"/>
  <c r="BJ15" i="1"/>
  <c r="BK15" i="1"/>
  <c r="BL15" i="1"/>
  <c r="BN15" i="1"/>
  <c r="BQ15" i="1"/>
  <c r="BR15" i="1"/>
  <c r="BS15" i="1"/>
  <c r="BU15" i="1"/>
  <c r="BX15" i="1"/>
  <c r="BY15" i="1"/>
  <c r="BZ15" i="1"/>
  <c r="CB15" i="1"/>
  <c r="CE15" i="1"/>
  <c r="CF15" i="1"/>
  <c r="CG15" i="1"/>
  <c r="CI15" i="1"/>
  <c r="CL15" i="1"/>
  <c r="CM15" i="1"/>
  <c r="CN15" i="1"/>
  <c r="CP15" i="1"/>
  <c r="CS15" i="1"/>
  <c r="CT15" i="1"/>
  <c r="CU15" i="1"/>
  <c r="CW15" i="1"/>
  <c r="CZ15" i="1"/>
  <c r="DA15" i="1"/>
  <c r="DB15" i="1"/>
  <c r="DD15" i="1"/>
  <c r="DG15" i="1"/>
  <c r="DH15" i="1"/>
  <c r="DI15" i="1"/>
  <c r="X115" i="1"/>
  <c r="AA115" i="1"/>
  <c r="AB115" i="1"/>
  <c r="AC115" i="1"/>
  <c r="AE115" i="1"/>
  <c r="AH115" i="1"/>
  <c r="AI115" i="1"/>
  <c r="AJ115" i="1"/>
  <c r="AL115" i="1"/>
  <c r="AO115" i="1"/>
  <c r="AP115" i="1"/>
  <c r="AQ115" i="1"/>
  <c r="AS115" i="1"/>
  <c r="AV115" i="1"/>
  <c r="AW115" i="1"/>
  <c r="AX115" i="1"/>
  <c r="AZ115" i="1"/>
  <c r="BC115" i="1"/>
  <c r="BD115" i="1"/>
  <c r="BE115" i="1"/>
  <c r="BG115" i="1"/>
  <c r="BJ115" i="1"/>
  <c r="BK115" i="1"/>
  <c r="BL115" i="1"/>
  <c r="BN115" i="1"/>
  <c r="BQ115" i="1"/>
  <c r="BR115" i="1"/>
  <c r="BS115" i="1"/>
  <c r="BU115" i="1"/>
  <c r="BX115" i="1"/>
  <c r="BY115" i="1"/>
  <c r="BZ115" i="1"/>
  <c r="CB115" i="1"/>
  <c r="CE115" i="1"/>
  <c r="CF115" i="1"/>
  <c r="CG115" i="1"/>
  <c r="CI115" i="1"/>
  <c r="CL115" i="1"/>
  <c r="CM115" i="1"/>
  <c r="CN115" i="1"/>
  <c r="CP115" i="1"/>
  <c r="CS115" i="1"/>
  <c r="CT115" i="1"/>
  <c r="CU115" i="1"/>
  <c r="CW115" i="1"/>
  <c r="CZ115" i="1"/>
  <c r="DA115" i="1"/>
  <c r="DB115" i="1"/>
  <c r="DD115" i="1"/>
  <c r="DG115" i="1"/>
  <c r="DH115" i="1"/>
  <c r="DI115" i="1"/>
  <c r="X116" i="1"/>
  <c r="AA116" i="1"/>
  <c r="AB116" i="1"/>
  <c r="AC116" i="1"/>
  <c r="AE116" i="1"/>
  <c r="AH116" i="1"/>
  <c r="AI116" i="1"/>
  <c r="AJ116" i="1"/>
  <c r="AL116" i="1"/>
  <c r="AO116" i="1"/>
  <c r="AP116" i="1"/>
  <c r="AQ116" i="1"/>
  <c r="AS116" i="1"/>
  <c r="AV116" i="1"/>
  <c r="AW116" i="1"/>
  <c r="AX116" i="1"/>
  <c r="AZ116" i="1"/>
  <c r="BC116" i="1"/>
  <c r="BD116" i="1"/>
  <c r="BE116" i="1"/>
  <c r="BG116" i="1"/>
  <c r="BJ116" i="1"/>
  <c r="BK116" i="1"/>
  <c r="BL116" i="1"/>
  <c r="BN116" i="1"/>
  <c r="BQ116" i="1"/>
  <c r="BR116" i="1"/>
  <c r="BS116" i="1"/>
  <c r="BU116" i="1"/>
  <c r="BX116" i="1"/>
  <c r="BY116" i="1"/>
  <c r="BZ116" i="1"/>
  <c r="CB116" i="1"/>
  <c r="CE116" i="1"/>
  <c r="CF116" i="1"/>
  <c r="CG116" i="1"/>
  <c r="CI116" i="1"/>
  <c r="CL116" i="1"/>
  <c r="CM116" i="1"/>
  <c r="CN116" i="1"/>
  <c r="CP116" i="1"/>
  <c r="CS116" i="1"/>
  <c r="CT116" i="1"/>
  <c r="CU116" i="1"/>
  <c r="CW116" i="1"/>
  <c r="CZ116" i="1"/>
  <c r="DA116" i="1"/>
  <c r="DB116" i="1"/>
  <c r="DD116" i="1"/>
  <c r="DG116" i="1"/>
  <c r="DH116" i="1"/>
  <c r="DI116" i="1"/>
  <c r="X117" i="1"/>
  <c r="AA117" i="1"/>
  <c r="AB117" i="1"/>
  <c r="AC117" i="1"/>
  <c r="AE117" i="1"/>
  <c r="AH117" i="1"/>
  <c r="AI117" i="1"/>
  <c r="AJ117" i="1"/>
  <c r="AL117" i="1"/>
  <c r="AO117" i="1"/>
  <c r="AP117" i="1"/>
  <c r="AQ117" i="1"/>
  <c r="AS117" i="1"/>
  <c r="AV117" i="1"/>
  <c r="AW117" i="1"/>
  <c r="AX117" i="1"/>
  <c r="AZ117" i="1"/>
  <c r="BC117" i="1"/>
  <c r="BD117" i="1"/>
  <c r="BE117" i="1"/>
  <c r="BG117" i="1"/>
  <c r="BJ117" i="1"/>
  <c r="BK117" i="1"/>
  <c r="BL117" i="1"/>
  <c r="BN117" i="1"/>
  <c r="BQ117" i="1"/>
  <c r="BR117" i="1"/>
  <c r="BS117" i="1"/>
  <c r="BU117" i="1"/>
  <c r="BX117" i="1"/>
  <c r="BY117" i="1"/>
  <c r="BZ117" i="1"/>
  <c r="CB117" i="1"/>
  <c r="CE117" i="1"/>
  <c r="CF117" i="1"/>
  <c r="CG117" i="1"/>
  <c r="CI117" i="1"/>
  <c r="CL117" i="1"/>
  <c r="CM117" i="1"/>
  <c r="CN117" i="1"/>
  <c r="CP117" i="1"/>
  <c r="CS117" i="1"/>
  <c r="CT117" i="1"/>
  <c r="CU117" i="1"/>
  <c r="CW117" i="1"/>
  <c r="CZ117" i="1"/>
  <c r="DA117" i="1"/>
  <c r="DB117" i="1"/>
  <c r="DD117" i="1"/>
  <c r="DG117" i="1"/>
  <c r="DH117" i="1"/>
  <c r="DI117" i="1"/>
  <c r="X118" i="1"/>
  <c r="AA118" i="1"/>
  <c r="AB118" i="1"/>
  <c r="AC118" i="1"/>
  <c r="AE118" i="1"/>
  <c r="AH118" i="1"/>
  <c r="AI118" i="1"/>
  <c r="AJ118" i="1"/>
  <c r="AL118" i="1"/>
  <c r="AO118" i="1"/>
  <c r="AP118" i="1"/>
  <c r="AQ118" i="1"/>
  <c r="AS118" i="1"/>
  <c r="AV118" i="1"/>
  <c r="AW118" i="1"/>
  <c r="AX118" i="1"/>
  <c r="AZ118" i="1"/>
  <c r="BC118" i="1"/>
  <c r="BD118" i="1"/>
  <c r="BE118" i="1"/>
  <c r="BG118" i="1"/>
  <c r="BJ118" i="1"/>
  <c r="BK118" i="1"/>
  <c r="BL118" i="1"/>
  <c r="BN118" i="1"/>
  <c r="BQ118" i="1"/>
  <c r="BR118" i="1"/>
  <c r="BS118" i="1"/>
  <c r="BU118" i="1"/>
  <c r="BX118" i="1"/>
  <c r="BY118" i="1"/>
  <c r="BZ118" i="1"/>
  <c r="CB118" i="1"/>
  <c r="CE118" i="1"/>
  <c r="CF118" i="1"/>
  <c r="CG118" i="1"/>
  <c r="CI118" i="1"/>
  <c r="CL118" i="1"/>
  <c r="CM118" i="1"/>
  <c r="CN118" i="1"/>
  <c r="CP118" i="1"/>
  <c r="CS118" i="1"/>
  <c r="CT118" i="1"/>
  <c r="CU118" i="1"/>
  <c r="CW118" i="1"/>
  <c r="CZ118" i="1"/>
  <c r="DA118" i="1"/>
  <c r="DB118" i="1"/>
  <c r="DD118" i="1"/>
  <c r="DG118" i="1"/>
  <c r="DH118" i="1"/>
  <c r="DI118" i="1"/>
  <c r="X119" i="1"/>
  <c r="AA119" i="1"/>
  <c r="AB119" i="1"/>
  <c r="AC119" i="1"/>
  <c r="AE119" i="1"/>
  <c r="AH119" i="1"/>
  <c r="AI119" i="1"/>
  <c r="AJ119" i="1"/>
  <c r="AL119" i="1"/>
  <c r="AO119" i="1"/>
  <c r="AP119" i="1"/>
  <c r="AQ119" i="1"/>
  <c r="AS119" i="1"/>
  <c r="AV119" i="1"/>
  <c r="AW119" i="1"/>
  <c r="AX119" i="1"/>
  <c r="AZ119" i="1"/>
  <c r="BC119" i="1"/>
  <c r="BD119" i="1"/>
  <c r="BE119" i="1"/>
  <c r="BG119" i="1"/>
  <c r="BJ119" i="1"/>
  <c r="BK119" i="1"/>
  <c r="BL119" i="1"/>
  <c r="BN119" i="1"/>
  <c r="BQ119" i="1"/>
  <c r="BR119" i="1"/>
  <c r="BS119" i="1"/>
  <c r="BU119" i="1"/>
  <c r="BX119" i="1"/>
  <c r="BY119" i="1"/>
  <c r="BZ119" i="1"/>
  <c r="CB119" i="1"/>
  <c r="CE119" i="1"/>
  <c r="CF119" i="1"/>
  <c r="CG119" i="1"/>
  <c r="CI119" i="1"/>
  <c r="CL119" i="1"/>
  <c r="CM119" i="1"/>
  <c r="CN119" i="1"/>
  <c r="CP119" i="1"/>
  <c r="CS119" i="1"/>
  <c r="CT119" i="1"/>
  <c r="CU119" i="1"/>
  <c r="CW119" i="1"/>
  <c r="CZ119" i="1"/>
  <c r="DA119" i="1"/>
  <c r="DB119" i="1"/>
  <c r="DD119" i="1"/>
  <c r="DG119" i="1"/>
  <c r="DH119" i="1"/>
  <c r="DI119" i="1"/>
  <c r="X120" i="1"/>
  <c r="AA120" i="1"/>
  <c r="AB120" i="1"/>
  <c r="AC120" i="1"/>
  <c r="AE120" i="1"/>
  <c r="AH120" i="1"/>
  <c r="AI120" i="1"/>
  <c r="AJ120" i="1"/>
  <c r="AL120" i="1"/>
  <c r="AO120" i="1"/>
  <c r="AP120" i="1"/>
  <c r="AQ120" i="1"/>
  <c r="AS120" i="1"/>
  <c r="AV120" i="1"/>
  <c r="AW120" i="1"/>
  <c r="AX120" i="1"/>
  <c r="AZ120" i="1"/>
  <c r="BC120" i="1"/>
  <c r="BD120" i="1"/>
  <c r="BE120" i="1"/>
  <c r="BG120" i="1"/>
  <c r="BJ120" i="1"/>
  <c r="BK120" i="1"/>
  <c r="BL120" i="1"/>
  <c r="BN120" i="1"/>
  <c r="BQ120" i="1"/>
  <c r="BR120" i="1"/>
  <c r="BS120" i="1"/>
  <c r="BU120" i="1"/>
  <c r="BX120" i="1"/>
  <c r="BY120" i="1"/>
  <c r="BZ120" i="1"/>
  <c r="CB120" i="1"/>
  <c r="CE120" i="1"/>
  <c r="CF120" i="1"/>
  <c r="CG120" i="1"/>
  <c r="CI120" i="1"/>
  <c r="CL120" i="1"/>
  <c r="CM120" i="1"/>
  <c r="CN120" i="1"/>
  <c r="CP120" i="1"/>
  <c r="CS120" i="1"/>
  <c r="CT120" i="1"/>
  <c r="CU120" i="1"/>
  <c r="CW120" i="1"/>
  <c r="CZ120" i="1"/>
  <c r="DA120" i="1"/>
  <c r="DB120" i="1"/>
  <c r="DD120" i="1"/>
  <c r="DG120" i="1"/>
  <c r="DH120" i="1"/>
  <c r="DI120" i="1"/>
  <c r="X121" i="1"/>
  <c r="AA121" i="1"/>
  <c r="AB121" i="1"/>
  <c r="AC121" i="1"/>
  <c r="AE121" i="1"/>
  <c r="AH121" i="1"/>
  <c r="AI121" i="1"/>
  <c r="AJ121" i="1"/>
  <c r="AL121" i="1"/>
  <c r="AO121" i="1"/>
  <c r="AP121" i="1"/>
  <c r="AQ121" i="1"/>
  <c r="AS121" i="1"/>
  <c r="AV121" i="1"/>
  <c r="AW121" i="1"/>
  <c r="AX121" i="1"/>
  <c r="AZ121" i="1"/>
  <c r="BC121" i="1"/>
  <c r="BD121" i="1"/>
  <c r="BE121" i="1"/>
  <c r="BG121" i="1"/>
  <c r="BJ121" i="1"/>
  <c r="BK121" i="1"/>
  <c r="BL121" i="1"/>
  <c r="BN121" i="1"/>
  <c r="BQ121" i="1"/>
  <c r="BR121" i="1"/>
  <c r="BS121" i="1"/>
  <c r="BU121" i="1"/>
  <c r="BX121" i="1"/>
  <c r="BY121" i="1"/>
  <c r="BZ121" i="1"/>
  <c r="CB121" i="1"/>
  <c r="CE121" i="1"/>
  <c r="CF121" i="1"/>
  <c r="CG121" i="1"/>
  <c r="CI121" i="1"/>
  <c r="CL121" i="1"/>
  <c r="CM121" i="1"/>
  <c r="CN121" i="1"/>
  <c r="CP121" i="1"/>
  <c r="CS121" i="1"/>
  <c r="CT121" i="1"/>
  <c r="CU121" i="1"/>
  <c r="CW121" i="1"/>
  <c r="CZ121" i="1"/>
  <c r="DA121" i="1"/>
  <c r="DB121" i="1"/>
  <c r="DD121" i="1"/>
  <c r="DG121" i="1"/>
  <c r="DH121" i="1"/>
  <c r="DI121" i="1"/>
  <c r="X122" i="1"/>
  <c r="AA122" i="1"/>
  <c r="AB122" i="1"/>
  <c r="AC122" i="1"/>
  <c r="AE122" i="1"/>
  <c r="AH122" i="1"/>
  <c r="AI122" i="1"/>
  <c r="AJ122" i="1"/>
  <c r="AL122" i="1"/>
  <c r="AO122" i="1"/>
  <c r="AP122" i="1"/>
  <c r="AQ122" i="1"/>
  <c r="AS122" i="1"/>
  <c r="AV122" i="1"/>
  <c r="AW122" i="1"/>
  <c r="AX122" i="1"/>
  <c r="AZ122" i="1"/>
  <c r="BC122" i="1"/>
  <c r="BD122" i="1"/>
  <c r="BE122" i="1"/>
  <c r="BG122" i="1"/>
  <c r="BJ122" i="1"/>
  <c r="BK122" i="1"/>
  <c r="BL122" i="1"/>
  <c r="BN122" i="1"/>
  <c r="BQ122" i="1"/>
  <c r="BR122" i="1"/>
  <c r="BS122" i="1"/>
  <c r="BU122" i="1"/>
  <c r="BX122" i="1"/>
  <c r="BY122" i="1"/>
  <c r="BZ122" i="1"/>
  <c r="CB122" i="1"/>
  <c r="CE122" i="1"/>
  <c r="CF122" i="1"/>
  <c r="CG122" i="1"/>
  <c r="CI122" i="1"/>
  <c r="CL122" i="1"/>
  <c r="CM122" i="1"/>
  <c r="CN122" i="1"/>
  <c r="CP122" i="1"/>
  <c r="CS122" i="1"/>
  <c r="CT122" i="1"/>
  <c r="CU122" i="1"/>
  <c r="CW122" i="1"/>
  <c r="CZ122" i="1"/>
  <c r="DA122" i="1"/>
  <c r="DB122" i="1"/>
  <c r="DD122" i="1"/>
  <c r="DG122" i="1"/>
  <c r="DH122" i="1"/>
  <c r="DI122" i="1"/>
  <c r="X123" i="1"/>
  <c r="AA123" i="1"/>
  <c r="AB123" i="1"/>
  <c r="AC123" i="1"/>
  <c r="AE123" i="1"/>
  <c r="AH123" i="1"/>
  <c r="AI123" i="1"/>
  <c r="AJ123" i="1"/>
  <c r="AL123" i="1"/>
  <c r="AO123" i="1"/>
  <c r="AP123" i="1"/>
  <c r="AQ123" i="1"/>
  <c r="AS123" i="1"/>
  <c r="AV123" i="1"/>
  <c r="AW123" i="1"/>
  <c r="AX123" i="1"/>
  <c r="AZ123" i="1"/>
  <c r="BC123" i="1"/>
  <c r="BD123" i="1"/>
  <c r="BE123" i="1"/>
  <c r="BG123" i="1"/>
  <c r="BJ123" i="1"/>
  <c r="BK123" i="1"/>
  <c r="BL123" i="1"/>
  <c r="BN123" i="1"/>
  <c r="BQ123" i="1"/>
  <c r="BR123" i="1"/>
  <c r="BS123" i="1"/>
  <c r="BU123" i="1"/>
  <c r="BX123" i="1"/>
  <c r="BY123" i="1"/>
  <c r="BZ123" i="1"/>
  <c r="CB123" i="1"/>
  <c r="CE123" i="1"/>
  <c r="CF123" i="1"/>
  <c r="CG123" i="1"/>
  <c r="CI123" i="1"/>
  <c r="CL123" i="1"/>
  <c r="CM123" i="1"/>
  <c r="CN123" i="1"/>
  <c r="CP123" i="1"/>
  <c r="CS123" i="1"/>
  <c r="CT123" i="1"/>
  <c r="CU123" i="1"/>
  <c r="CW123" i="1"/>
  <c r="CZ123" i="1"/>
  <c r="DA123" i="1"/>
  <c r="DB123" i="1"/>
  <c r="DD123" i="1"/>
  <c r="DG123" i="1"/>
  <c r="DH123" i="1"/>
  <c r="DI123" i="1"/>
  <c r="X124" i="1"/>
  <c r="AA124" i="1"/>
  <c r="AB124" i="1"/>
  <c r="AC124" i="1"/>
  <c r="AE124" i="1"/>
  <c r="AH124" i="1"/>
  <c r="AI124" i="1"/>
  <c r="AJ124" i="1"/>
  <c r="AL124" i="1"/>
  <c r="AO124" i="1"/>
  <c r="AP124" i="1"/>
  <c r="AQ124" i="1"/>
  <c r="AS124" i="1"/>
  <c r="AV124" i="1"/>
  <c r="AW124" i="1"/>
  <c r="AX124" i="1"/>
  <c r="AZ124" i="1"/>
  <c r="BC124" i="1"/>
  <c r="BD124" i="1"/>
  <c r="BE124" i="1"/>
  <c r="BG124" i="1"/>
  <c r="BJ124" i="1"/>
  <c r="BK124" i="1"/>
  <c r="BL124" i="1"/>
  <c r="BN124" i="1"/>
  <c r="BQ124" i="1"/>
  <c r="BR124" i="1"/>
  <c r="BS124" i="1"/>
  <c r="BU124" i="1"/>
  <c r="BX124" i="1"/>
  <c r="BY124" i="1"/>
  <c r="BZ124" i="1"/>
  <c r="CB124" i="1"/>
  <c r="CE124" i="1"/>
  <c r="CF124" i="1"/>
  <c r="CG124" i="1"/>
  <c r="CI124" i="1"/>
  <c r="CL124" i="1"/>
  <c r="CM124" i="1"/>
  <c r="CN124" i="1"/>
  <c r="CP124" i="1"/>
  <c r="CS124" i="1"/>
  <c r="CT124" i="1"/>
  <c r="CU124" i="1"/>
  <c r="CW124" i="1"/>
  <c r="CZ124" i="1"/>
  <c r="DA124" i="1"/>
  <c r="DB124" i="1"/>
  <c r="DD124" i="1"/>
  <c r="DG124" i="1"/>
  <c r="DH124" i="1"/>
  <c r="DI124" i="1"/>
  <c r="X125" i="1"/>
  <c r="AA125" i="1"/>
  <c r="AB125" i="1"/>
  <c r="AC125" i="1"/>
  <c r="AE125" i="1"/>
  <c r="AH125" i="1"/>
  <c r="AI125" i="1"/>
  <c r="AJ125" i="1"/>
  <c r="AL125" i="1"/>
  <c r="AO125" i="1"/>
  <c r="AP125" i="1"/>
  <c r="AQ125" i="1"/>
  <c r="AS125" i="1"/>
  <c r="AV125" i="1"/>
  <c r="AW125" i="1"/>
  <c r="AX125" i="1"/>
  <c r="AZ125" i="1"/>
  <c r="BC125" i="1"/>
  <c r="BD125" i="1"/>
  <c r="BE125" i="1"/>
  <c r="BG125" i="1"/>
  <c r="BJ125" i="1"/>
  <c r="BK125" i="1"/>
  <c r="BL125" i="1"/>
  <c r="BN125" i="1"/>
  <c r="BQ125" i="1"/>
  <c r="BR125" i="1"/>
  <c r="BS125" i="1"/>
  <c r="BU125" i="1"/>
  <c r="BX125" i="1"/>
  <c r="BY125" i="1"/>
  <c r="BZ125" i="1"/>
  <c r="CB125" i="1"/>
  <c r="CE125" i="1"/>
  <c r="CF125" i="1"/>
  <c r="CG125" i="1"/>
  <c r="CI125" i="1"/>
  <c r="CL125" i="1"/>
  <c r="CM125" i="1"/>
  <c r="CN125" i="1"/>
  <c r="CP125" i="1"/>
  <c r="CS125" i="1"/>
  <c r="CT125" i="1"/>
  <c r="CU125" i="1"/>
  <c r="CW125" i="1"/>
  <c r="CZ125" i="1"/>
  <c r="DA125" i="1"/>
  <c r="DB125" i="1"/>
  <c r="DD125" i="1"/>
  <c r="DG125" i="1"/>
  <c r="DH125" i="1"/>
  <c r="DI125" i="1"/>
  <c r="X126" i="1"/>
  <c r="AA126" i="1"/>
  <c r="AB126" i="1"/>
  <c r="AC126" i="1"/>
  <c r="AE126" i="1"/>
  <c r="AH126" i="1"/>
  <c r="AI126" i="1"/>
  <c r="AJ126" i="1"/>
  <c r="AL126" i="1"/>
  <c r="AO126" i="1"/>
  <c r="AP126" i="1"/>
  <c r="AQ126" i="1"/>
  <c r="AS126" i="1"/>
  <c r="AV126" i="1"/>
  <c r="AW126" i="1"/>
  <c r="AX126" i="1"/>
  <c r="AZ126" i="1"/>
  <c r="BC126" i="1"/>
  <c r="BD126" i="1"/>
  <c r="BE126" i="1"/>
  <c r="BG126" i="1"/>
  <c r="BJ126" i="1"/>
  <c r="BK126" i="1"/>
  <c r="BL126" i="1"/>
  <c r="BN126" i="1"/>
  <c r="BQ126" i="1"/>
  <c r="BR126" i="1"/>
  <c r="BS126" i="1"/>
  <c r="BU126" i="1"/>
  <c r="BX126" i="1"/>
  <c r="BY126" i="1"/>
  <c r="BZ126" i="1"/>
  <c r="CB126" i="1"/>
  <c r="CE126" i="1"/>
  <c r="CF126" i="1"/>
  <c r="CG126" i="1"/>
  <c r="CI126" i="1"/>
  <c r="CL126" i="1"/>
  <c r="CM126" i="1"/>
  <c r="CN126" i="1"/>
  <c r="CP126" i="1"/>
  <c r="CS126" i="1"/>
  <c r="CT126" i="1"/>
  <c r="CU126" i="1"/>
  <c r="CW126" i="1"/>
  <c r="CZ126" i="1"/>
  <c r="DA126" i="1"/>
  <c r="DB126" i="1"/>
  <c r="DD126" i="1"/>
  <c r="DG126" i="1"/>
  <c r="DH126" i="1"/>
  <c r="DI126" i="1"/>
  <c r="X127" i="1"/>
  <c r="AA127" i="1"/>
  <c r="AB127" i="1"/>
  <c r="AC127" i="1"/>
  <c r="AE127" i="1"/>
  <c r="AH127" i="1"/>
  <c r="AI127" i="1"/>
  <c r="AJ127" i="1"/>
  <c r="AL127" i="1"/>
  <c r="AO127" i="1"/>
  <c r="AP127" i="1"/>
  <c r="AQ127" i="1"/>
  <c r="AS127" i="1"/>
  <c r="AV127" i="1"/>
  <c r="AW127" i="1"/>
  <c r="AX127" i="1"/>
  <c r="AZ127" i="1"/>
  <c r="BC127" i="1"/>
  <c r="BD127" i="1"/>
  <c r="BE127" i="1"/>
  <c r="BG127" i="1"/>
  <c r="BJ127" i="1"/>
  <c r="BK127" i="1"/>
  <c r="BL127" i="1"/>
  <c r="BN127" i="1"/>
  <c r="BQ127" i="1"/>
  <c r="BR127" i="1"/>
  <c r="BS127" i="1"/>
  <c r="BU127" i="1"/>
  <c r="BX127" i="1"/>
  <c r="BY127" i="1"/>
  <c r="BZ127" i="1"/>
  <c r="CB127" i="1"/>
  <c r="CE127" i="1"/>
  <c r="CF127" i="1"/>
  <c r="CG127" i="1"/>
  <c r="CI127" i="1"/>
  <c r="CL127" i="1"/>
  <c r="CM127" i="1"/>
  <c r="CN127" i="1"/>
  <c r="CP127" i="1"/>
  <c r="CS127" i="1"/>
  <c r="CT127" i="1"/>
  <c r="CU127" i="1"/>
  <c r="CW127" i="1"/>
  <c r="CZ127" i="1"/>
  <c r="DA127" i="1"/>
  <c r="DB127" i="1"/>
  <c r="DD127" i="1"/>
  <c r="DG127" i="1"/>
  <c r="DH127" i="1"/>
  <c r="DI127" i="1"/>
  <c r="C16" i="1"/>
  <c r="E16" i="1"/>
  <c r="O16" i="1"/>
  <c r="P16" i="1"/>
  <c r="Q16" i="1"/>
  <c r="C17" i="1"/>
  <c r="E17" i="1"/>
  <c r="O17" i="1"/>
  <c r="P17" i="1"/>
  <c r="Q17" i="1"/>
  <c r="C18" i="1"/>
  <c r="E18" i="1"/>
  <c r="O18" i="1"/>
  <c r="P18" i="1"/>
  <c r="Q18" i="1"/>
  <c r="C19" i="1"/>
  <c r="E19" i="1"/>
  <c r="O19" i="1"/>
  <c r="P19" i="1"/>
  <c r="Q19" i="1"/>
  <c r="C20" i="1"/>
  <c r="E20" i="1"/>
  <c r="O20" i="1"/>
  <c r="P20" i="1"/>
  <c r="Q20" i="1"/>
  <c r="C21" i="1"/>
  <c r="E21" i="1"/>
  <c r="O21" i="1"/>
  <c r="P21" i="1"/>
  <c r="Q21" i="1"/>
  <c r="C22" i="1"/>
  <c r="E22" i="1"/>
  <c r="O22" i="1"/>
  <c r="P22" i="1"/>
  <c r="Q22" i="1"/>
  <c r="C23" i="1"/>
  <c r="E23" i="1"/>
  <c r="O23" i="1"/>
  <c r="P23" i="1"/>
  <c r="Q23" i="1"/>
  <c r="C24" i="1"/>
  <c r="E24" i="1"/>
  <c r="O24" i="1"/>
  <c r="P24" i="1"/>
  <c r="Q24" i="1"/>
  <c r="C25" i="1"/>
  <c r="E25" i="1"/>
  <c r="O25" i="1"/>
  <c r="P25" i="1"/>
  <c r="Q25" i="1"/>
  <c r="C26" i="1"/>
  <c r="E26" i="1"/>
  <c r="O26" i="1"/>
  <c r="P26" i="1"/>
  <c r="Q26" i="1"/>
  <c r="C27" i="1"/>
  <c r="E27" i="1"/>
  <c r="O27" i="1"/>
  <c r="P27" i="1"/>
  <c r="Q27" i="1"/>
  <c r="C28" i="1"/>
  <c r="E28" i="1"/>
  <c r="O28" i="1"/>
  <c r="P28" i="1"/>
  <c r="Q28" i="1"/>
  <c r="C29" i="1"/>
  <c r="E29" i="1"/>
  <c r="O29" i="1"/>
  <c r="P29" i="1"/>
  <c r="Q29" i="1"/>
  <c r="C90" i="1"/>
  <c r="E90" i="1"/>
  <c r="O90" i="1"/>
  <c r="P90" i="1"/>
  <c r="Q90" i="1"/>
  <c r="C91" i="1"/>
  <c r="E91" i="1"/>
  <c r="O91" i="1"/>
  <c r="AG91" i="1" s="1"/>
  <c r="P91" i="1"/>
  <c r="Q91" i="1"/>
  <c r="C92" i="1"/>
  <c r="E92" i="1"/>
  <c r="O92" i="1"/>
  <c r="P92" i="1"/>
  <c r="Q92" i="1"/>
  <c r="P157" i="1"/>
  <c r="Q156" i="1"/>
  <c r="DD128" i="1"/>
  <c r="DG128" i="1"/>
  <c r="DH128" i="1"/>
  <c r="DI128" i="1"/>
  <c r="DD129" i="1"/>
  <c r="DG129" i="1"/>
  <c r="DH129" i="1"/>
  <c r="DI129" i="1"/>
  <c r="DD130" i="1"/>
  <c r="DG130" i="1"/>
  <c r="DH130" i="1"/>
  <c r="DI130" i="1"/>
  <c r="DD131" i="1"/>
  <c r="DG131" i="1"/>
  <c r="DH131" i="1"/>
  <c r="DI131" i="1"/>
  <c r="DD132" i="1"/>
  <c r="DG132" i="1"/>
  <c r="DH132" i="1"/>
  <c r="DI132" i="1"/>
  <c r="DD133" i="1"/>
  <c r="DG133" i="1"/>
  <c r="DH133" i="1"/>
  <c r="DI133" i="1"/>
  <c r="DD134" i="1"/>
  <c r="DG134" i="1"/>
  <c r="DH134" i="1"/>
  <c r="DI134" i="1"/>
  <c r="DD135" i="1"/>
  <c r="DG135" i="1"/>
  <c r="DH135" i="1"/>
  <c r="DI135" i="1"/>
  <c r="DD136" i="1"/>
  <c r="DG136" i="1"/>
  <c r="DH136" i="1"/>
  <c r="DI136" i="1"/>
  <c r="DD137" i="1"/>
  <c r="DG137" i="1"/>
  <c r="DH137" i="1"/>
  <c r="DI137" i="1"/>
  <c r="CW128" i="1"/>
  <c r="CZ128" i="1"/>
  <c r="DA128" i="1"/>
  <c r="DB128" i="1"/>
  <c r="CW129" i="1"/>
  <c r="CZ129" i="1"/>
  <c r="DA129" i="1"/>
  <c r="DB129" i="1"/>
  <c r="CW130" i="1"/>
  <c r="CZ130" i="1"/>
  <c r="DA130" i="1"/>
  <c r="DB130" i="1"/>
  <c r="CW131" i="1"/>
  <c r="CZ131" i="1"/>
  <c r="DA131" i="1"/>
  <c r="DB131" i="1"/>
  <c r="CW132" i="1"/>
  <c r="CZ132" i="1"/>
  <c r="DA132" i="1"/>
  <c r="DB132" i="1"/>
  <c r="CW133" i="1"/>
  <c r="CZ133" i="1"/>
  <c r="DA133" i="1"/>
  <c r="DB133" i="1"/>
  <c r="CW134" i="1"/>
  <c r="CZ134" i="1"/>
  <c r="DA134" i="1"/>
  <c r="DB134" i="1"/>
  <c r="CW135" i="1"/>
  <c r="CZ135" i="1"/>
  <c r="DA135" i="1"/>
  <c r="DB135" i="1"/>
  <c r="CW136" i="1"/>
  <c r="CZ136" i="1"/>
  <c r="DA136" i="1"/>
  <c r="DB136" i="1"/>
  <c r="CW137" i="1"/>
  <c r="CZ137" i="1"/>
  <c r="DA137" i="1"/>
  <c r="DB137" i="1"/>
  <c r="DI8" i="1"/>
  <c r="DH8" i="1"/>
  <c r="DG8" i="1"/>
  <c r="DD8" i="1"/>
  <c r="DB8" i="1"/>
  <c r="DA8" i="1"/>
  <c r="CZ8" i="1"/>
  <c r="CW8" i="1"/>
  <c r="CP128" i="1"/>
  <c r="CS128" i="1"/>
  <c r="CT128" i="1"/>
  <c r="CU128" i="1"/>
  <c r="CP129" i="1"/>
  <c r="CS129" i="1"/>
  <c r="CT129" i="1"/>
  <c r="CU129" i="1"/>
  <c r="CP130" i="1"/>
  <c r="CS130" i="1"/>
  <c r="CT130" i="1"/>
  <c r="CU130" i="1"/>
  <c r="CP131" i="1"/>
  <c r="CS131" i="1"/>
  <c r="CT131" i="1"/>
  <c r="CU131" i="1"/>
  <c r="CP132" i="1"/>
  <c r="CS132" i="1"/>
  <c r="CT132" i="1"/>
  <c r="CU132" i="1"/>
  <c r="CP133" i="1"/>
  <c r="CS133" i="1"/>
  <c r="CT133" i="1"/>
  <c r="CU133" i="1"/>
  <c r="CP134" i="1"/>
  <c r="CS134" i="1"/>
  <c r="CT134" i="1"/>
  <c r="CU134" i="1"/>
  <c r="CP135" i="1"/>
  <c r="CS135" i="1"/>
  <c r="CT135" i="1"/>
  <c r="CU135" i="1"/>
  <c r="CP136" i="1"/>
  <c r="CS136" i="1"/>
  <c r="CT136" i="1"/>
  <c r="CU136" i="1"/>
  <c r="CP137" i="1"/>
  <c r="CS137" i="1"/>
  <c r="CT137" i="1"/>
  <c r="CU137" i="1"/>
  <c r="CU8" i="1"/>
  <c r="CT8" i="1"/>
  <c r="CS8" i="1"/>
  <c r="CP8" i="1"/>
  <c r="CN128" i="1"/>
  <c r="CN129" i="1"/>
  <c r="CN130" i="1"/>
  <c r="CN131" i="1"/>
  <c r="CN132" i="1"/>
  <c r="CN133" i="1"/>
  <c r="CN134" i="1"/>
  <c r="CN135" i="1"/>
  <c r="CN136" i="1"/>
  <c r="CN137" i="1"/>
  <c r="CN8" i="1"/>
  <c r="CM128" i="1"/>
  <c r="CM129" i="1"/>
  <c r="CM130" i="1"/>
  <c r="CM131" i="1"/>
  <c r="CM132" i="1"/>
  <c r="CM133" i="1"/>
  <c r="CM134" i="1"/>
  <c r="CM135" i="1"/>
  <c r="CM136" i="1"/>
  <c r="CM137" i="1"/>
  <c r="CM8" i="1"/>
  <c r="CL128" i="1"/>
  <c r="CL129" i="1"/>
  <c r="CL130" i="1"/>
  <c r="CL131" i="1"/>
  <c r="CL132" i="1"/>
  <c r="CL133" i="1"/>
  <c r="CL134" i="1"/>
  <c r="CL135" i="1"/>
  <c r="CL136" i="1"/>
  <c r="CL137" i="1"/>
  <c r="CL8" i="1"/>
  <c r="CI128" i="1"/>
  <c r="CI129" i="1"/>
  <c r="CI130" i="1"/>
  <c r="CI131" i="1"/>
  <c r="CI132" i="1"/>
  <c r="CI133" i="1"/>
  <c r="CI134" i="1"/>
  <c r="CI135" i="1"/>
  <c r="CI136" i="1"/>
  <c r="CI137" i="1"/>
  <c r="CI8" i="1"/>
  <c r="CB128" i="1"/>
  <c r="CE128" i="1"/>
  <c r="CF128" i="1"/>
  <c r="CG128" i="1"/>
  <c r="CB129" i="1"/>
  <c r="CE129" i="1"/>
  <c r="CF129" i="1"/>
  <c r="CG129" i="1"/>
  <c r="CB130" i="1"/>
  <c r="CE130" i="1"/>
  <c r="CF130" i="1"/>
  <c r="CG130" i="1"/>
  <c r="CB131" i="1"/>
  <c r="CE131" i="1"/>
  <c r="CF131" i="1"/>
  <c r="CG131" i="1"/>
  <c r="CB132" i="1"/>
  <c r="CE132" i="1"/>
  <c r="CF132" i="1"/>
  <c r="CG132" i="1"/>
  <c r="CB133" i="1"/>
  <c r="CE133" i="1"/>
  <c r="CF133" i="1"/>
  <c r="CG133" i="1"/>
  <c r="CB134" i="1"/>
  <c r="CE134" i="1"/>
  <c r="CF134" i="1"/>
  <c r="CG134" i="1"/>
  <c r="CB135" i="1"/>
  <c r="CE135" i="1"/>
  <c r="CF135" i="1"/>
  <c r="CG135" i="1"/>
  <c r="CB136" i="1"/>
  <c r="CE136" i="1"/>
  <c r="CF136" i="1"/>
  <c r="CG136" i="1"/>
  <c r="CB137" i="1"/>
  <c r="CE137" i="1"/>
  <c r="CF137" i="1"/>
  <c r="CG137" i="1"/>
  <c r="CG8" i="1"/>
  <c r="CF8" i="1"/>
  <c r="CE8" i="1"/>
  <c r="CB8" i="1"/>
  <c r="BZ128" i="1"/>
  <c r="BZ129" i="1"/>
  <c r="BZ130" i="1"/>
  <c r="BZ131" i="1"/>
  <c r="BZ132" i="1"/>
  <c r="BZ133" i="1"/>
  <c r="BZ134" i="1"/>
  <c r="BZ135" i="1"/>
  <c r="BZ136" i="1"/>
  <c r="BZ137" i="1"/>
  <c r="BZ8" i="1"/>
  <c r="BY128" i="1"/>
  <c r="BY129" i="1"/>
  <c r="BY130" i="1"/>
  <c r="BY131" i="1"/>
  <c r="BY132" i="1"/>
  <c r="BY133" i="1"/>
  <c r="BY134" i="1"/>
  <c r="BY135" i="1"/>
  <c r="BY136" i="1"/>
  <c r="BY137" i="1"/>
  <c r="BY8" i="1"/>
  <c r="BX128" i="1"/>
  <c r="BX129" i="1"/>
  <c r="BX130" i="1"/>
  <c r="BX131" i="1"/>
  <c r="BX132" i="1"/>
  <c r="BX133" i="1"/>
  <c r="BX134" i="1"/>
  <c r="BX135" i="1"/>
  <c r="BX136" i="1"/>
  <c r="BX137" i="1"/>
  <c r="BX8" i="1"/>
  <c r="BU128" i="1"/>
  <c r="BU129" i="1"/>
  <c r="BU130" i="1"/>
  <c r="BU131" i="1"/>
  <c r="BU132" i="1"/>
  <c r="BU133" i="1"/>
  <c r="BU134" i="1"/>
  <c r="BU135" i="1"/>
  <c r="BU136" i="1"/>
  <c r="BU137" i="1"/>
  <c r="BU8" i="1"/>
  <c r="BS128" i="1"/>
  <c r="BS129" i="1"/>
  <c r="BS130" i="1"/>
  <c r="BS131" i="1"/>
  <c r="BS132" i="1"/>
  <c r="BS133" i="1"/>
  <c r="BS134" i="1"/>
  <c r="BS135" i="1"/>
  <c r="BS136" i="1"/>
  <c r="BS137" i="1"/>
  <c r="BS8" i="1"/>
  <c r="BR128" i="1"/>
  <c r="BR129" i="1"/>
  <c r="BR130" i="1"/>
  <c r="BR131" i="1"/>
  <c r="BR132" i="1"/>
  <c r="BR133" i="1"/>
  <c r="BR134" i="1"/>
  <c r="BR135" i="1"/>
  <c r="BR136" i="1"/>
  <c r="BR137" i="1"/>
  <c r="BR8" i="1"/>
  <c r="BQ128" i="1"/>
  <c r="BQ129" i="1"/>
  <c r="BQ130" i="1"/>
  <c r="BQ131" i="1"/>
  <c r="BQ132" i="1"/>
  <c r="BQ133" i="1"/>
  <c r="BQ134" i="1"/>
  <c r="BQ135" i="1"/>
  <c r="BQ136" i="1"/>
  <c r="BQ137" i="1"/>
  <c r="BQ8" i="1"/>
  <c r="BN128" i="1"/>
  <c r="BN129" i="1"/>
  <c r="BN130" i="1"/>
  <c r="BN131" i="1"/>
  <c r="BN132" i="1"/>
  <c r="BN133" i="1"/>
  <c r="BN134" i="1"/>
  <c r="BN135" i="1"/>
  <c r="BN136" i="1"/>
  <c r="BN137" i="1"/>
  <c r="BN8" i="1"/>
  <c r="BL128" i="1"/>
  <c r="BL129" i="1"/>
  <c r="BL130" i="1"/>
  <c r="BL131" i="1"/>
  <c r="BL132" i="1"/>
  <c r="BL133" i="1"/>
  <c r="BL134" i="1"/>
  <c r="BL135" i="1"/>
  <c r="BL136" i="1"/>
  <c r="BL137" i="1"/>
  <c r="BL8" i="1"/>
  <c r="BK128" i="1"/>
  <c r="BK129" i="1"/>
  <c r="BK130" i="1"/>
  <c r="BK131" i="1"/>
  <c r="BK132" i="1"/>
  <c r="BK133" i="1"/>
  <c r="BK134" i="1"/>
  <c r="BK135" i="1"/>
  <c r="BK136" i="1"/>
  <c r="BK137" i="1"/>
  <c r="BK8" i="1"/>
  <c r="BJ8" i="1"/>
  <c r="BJ128" i="1"/>
  <c r="BJ129" i="1"/>
  <c r="BJ130" i="1"/>
  <c r="BJ131" i="1"/>
  <c r="BJ132" i="1"/>
  <c r="BJ133" i="1"/>
  <c r="BJ134" i="1"/>
  <c r="BJ135" i="1"/>
  <c r="BJ136" i="1"/>
  <c r="BJ137" i="1"/>
  <c r="BG128" i="1"/>
  <c r="BG129" i="1"/>
  <c r="BG130" i="1"/>
  <c r="BG131" i="1"/>
  <c r="BG132" i="1"/>
  <c r="BG133" i="1"/>
  <c r="BG134" i="1"/>
  <c r="BG135" i="1"/>
  <c r="BG136" i="1"/>
  <c r="BG137" i="1"/>
  <c r="BG8" i="1"/>
  <c r="AZ8" i="1"/>
  <c r="AZ128" i="1"/>
  <c r="AZ129" i="1"/>
  <c r="AZ130" i="1"/>
  <c r="AZ131" i="1"/>
  <c r="AZ132" i="1"/>
  <c r="AZ133" i="1"/>
  <c r="AZ134" i="1"/>
  <c r="AZ135" i="1"/>
  <c r="AZ136" i="1"/>
  <c r="AZ137" i="1"/>
  <c r="AG92" i="1" l="1"/>
  <c r="AU92" i="1"/>
  <c r="BI92" i="1"/>
  <c r="BW92" i="1"/>
  <c r="CK92" i="1"/>
  <c r="CY92" i="1"/>
  <c r="Y92" i="1"/>
  <c r="AM92" i="1"/>
  <c r="BA92" i="1"/>
  <c r="BO92" i="1"/>
  <c r="CC92" i="1"/>
  <c r="CQ92" i="1"/>
  <c r="DE92" i="1"/>
  <c r="AG16" i="1"/>
  <c r="AU16" i="1"/>
  <c r="BI16" i="1"/>
  <c r="BW16" i="1"/>
  <c r="CK16" i="1"/>
  <c r="CY16" i="1"/>
  <c r="Y16" i="1"/>
  <c r="AM16" i="1"/>
  <c r="BA16" i="1"/>
  <c r="BO16" i="1"/>
  <c r="CC16" i="1"/>
  <c r="CQ16" i="1"/>
  <c r="DE16" i="1"/>
  <c r="Z16" i="1"/>
  <c r="AN16" i="1"/>
  <c r="BB16" i="1"/>
  <c r="BP16" i="1"/>
  <c r="CD16" i="1"/>
  <c r="CR16" i="1"/>
  <c r="DF16" i="1"/>
  <c r="AF16" i="1"/>
  <c r="AT16" i="1"/>
  <c r="BH16" i="1"/>
  <c r="BV16" i="1"/>
  <c r="CJ16" i="1"/>
  <c r="CX16" i="1"/>
  <c r="Z27" i="1"/>
  <c r="AN27" i="1"/>
  <c r="BB27" i="1"/>
  <c r="BP27" i="1"/>
  <c r="CD27" i="1"/>
  <c r="CR27" i="1"/>
  <c r="DF27" i="1"/>
  <c r="AF27" i="1"/>
  <c r="AT27" i="1"/>
  <c r="BH27" i="1"/>
  <c r="BV27" i="1"/>
  <c r="CJ27" i="1"/>
  <c r="CX27" i="1"/>
  <c r="AG27" i="1"/>
  <c r="AU27" i="1"/>
  <c r="BI27" i="1"/>
  <c r="BW27" i="1"/>
  <c r="CK27" i="1"/>
  <c r="CY27" i="1"/>
  <c r="Y27" i="1"/>
  <c r="AM27" i="1"/>
  <c r="BA27" i="1"/>
  <c r="BO27" i="1"/>
  <c r="CC27" i="1"/>
  <c r="CQ27" i="1"/>
  <c r="DE27" i="1"/>
  <c r="AF45" i="1"/>
  <c r="AT45" i="1"/>
  <c r="BH45" i="1"/>
  <c r="BV45" i="1"/>
  <c r="CJ45" i="1"/>
  <c r="CX45" i="1"/>
  <c r="AG45" i="1"/>
  <c r="AU45" i="1"/>
  <c r="BI45" i="1"/>
  <c r="BW45" i="1"/>
  <c r="CK45" i="1"/>
  <c r="CY45" i="1"/>
  <c r="Y45" i="1"/>
  <c r="AM45" i="1"/>
  <c r="BA45" i="1"/>
  <c r="BO45" i="1"/>
  <c r="CC45" i="1"/>
  <c r="CQ45" i="1"/>
  <c r="DE45" i="1"/>
  <c r="Z45" i="1"/>
  <c r="AN45" i="1"/>
  <c r="BB45" i="1"/>
  <c r="BP45" i="1"/>
  <c r="CD45" i="1"/>
  <c r="CR45" i="1"/>
  <c r="DF45" i="1"/>
  <c r="Y37" i="1"/>
  <c r="AM37" i="1"/>
  <c r="BA37" i="1"/>
  <c r="BO37" i="1"/>
  <c r="CC37" i="1"/>
  <c r="CQ37" i="1"/>
  <c r="DE37" i="1"/>
  <c r="Z37" i="1"/>
  <c r="AN37" i="1"/>
  <c r="BB37" i="1"/>
  <c r="BP37" i="1"/>
  <c r="CD37" i="1"/>
  <c r="CR37" i="1"/>
  <c r="DF37" i="1"/>
  <c r="AF37" i="1"/>
  <c r="AT37" i="1"/>
  <c r="BH37" i="1"/>
  <c r="BV37" i="1"/>
  <c r="CJ37" i="1"/>
  <c r="CX37" i="1"/>
  <c r="AG37" i="1"/>
  <c r="AU37" i="1"/>
  <c r="BI37" i="1"/>
  <c r="BW37" i="1"/>
  <c r="CK37" i="1"/>
  <c r="CY37" i="1"/>
  <c r="AF90" i="1"/>
  <c r="AT90" i="1"/>
  <c r="BH90" i="1"/>
  <c r="BV90" i="1"/>
  <c r="AG90" i="1"/>
  <c r="AU90" i="1"/>
  <c r="BI90" i="1"/>
  <c r="BW90" i="1"/>
  <c r="CK90" i="1"/>
  <c r="CY90" i="1"/>
  <c r="Y90" i="1"/>
  <c r="AM90" i="1"/>
  <c r="BA90" i="1"/>
  <c r="BO90" i="1"/>
  <c r="CC90" i="1"/>
  <c r="CQ90" i="1"/>
  <c r="DE90" i="1"/>
  <c r="AG26" i="1"/>
  <c r="AU26" i="1"/>
  <c r="BI26" i="1"/>
  <c r="BW26" i="1"/>
  <c r="CK26" i="1"/>
  <c r="CY26" i="1"/>
  <c r="Y26" i="1"/>
  <c r="AM26" i="1"/>
  <c r="BA26" i="1"/>
  <c r="BO26" i="1"/>
  <c r="CC26" i="1"/>
  <c r="CQ26" i="1"/>
  <c r="DE26" i="1"/>
  <c r="Z26" i="1"/>
  <c r="AN26" i="1"/>
  <c r="BB26" i="1"/>
  <c r="BP26" i="1"/>
  <c r="CD26" i="1"/>
  <c r="CR26" i="1"/>
  <c r="DF26" i="1"/>
  <c r="AF26" i="1"/>
  <c r="AT26" i="1"/>
  <c r="BH26" i="1"/>
  <c r="BV26" i="1"/>
  <c r="CJ26" i="1"/>
  <c r="CX26" i="1"/>
  <c r="AG22" i="1"/>
  <c r="AU22" i="1"/>
  <c r="BI22" i="1"/>
  <c r="BW22" i="1"/>
  <c r="CK22" i="1"/>
  <c r="CY22" i="1"/>
  <c r="Y22" i="1"/>
  <c r="AM22" i="1"/>
  <c r="BA22" i="1"/>
  <c r="BO22" i="1"/>
  <c r="CC22" i="1"/>
  <c r="CQ22" i="1"/>
  <c r="DE22" i="1"/>
  <c r="Z22" i="1"/>
  <c r="AN22" i="1"/>
  <c r="BB22" i="1"/>
  <c r="BP22" i="1"/>
  <c r="CD22" i="1"/>
  <c r="CR22" i="1"/>
  <c r="DF22" i="1"/>
  <c r="AF22" i="1"/>
  <c r="AT22" i="1"/>
  <c r="BH22" i="1"/>
  <c r="BV22" i="1"/>
  <c r="CJ22" i="1"/>
  <c r="CX22" i="1"/>
  <c r="AG18" i="1"/>
  <c r="AU18" i="1"/>
  <c r="BI18" i="1"/>
  <c r="BW18" i="1"/>
  <c r="CK18" i="1"/>
  <c r="CY18" i="1"/>
  <c r="Y18" i="1"/>
  <c r="AM18" i="1"/>
  <c r="BA18" i="1"/>
  <c r="BO18" i="1"/>
  <c r="CC18" i="1"/>
  <c r="CQ18" i="1"/>
  <c r="DE18" i="1"/>
  <c r="Z18" i="1"/>
  <c r="AN18" i="1"/>
  <c r="BB18" i="1"/>
  <c r="BP18" i="1"/>
  <c r="CD18" i="1"/>
  <c r="CR18" i="1"/>
  <c r="DF18" i="1"/>
  <c r="AF18" i="1"/>
  <c r="AT18" i="1"/>
  <c r="BH18" i="1"/>
  <c r="BV18" i="1"/>
  <c r="CJ18" i="1"/>
  <c r="CX18" i="1"/>
  <c r="Y48" i="1"/>
  <c r="AM48" i="1"/>
  <c r="BA48" i="1"/>
  <c r="BO48" i="1"/>
  <c r="CC48" i="1"/>
  <c r="CQ48" i="1"/>
  <c r="DE48" i="1"/>
  <c r="Z48" i="1"/>
  <c r="AN48" i="1"/>
  <c r="BB48" i="1"/>
  <c r="BP48" i="1"/>
  <c r="CD48" i="1"/>
  <c r="CR48" i="1"/>
  <c r="DF48" i="1"/>
  <c r="AF48" i="1"/>
  <c r="AT48" i="1"/>
  <c r="BH48" i="1"/>
  <c r="BV48" i="1"/>
  <c r="CJ48" i="1"/>
  <c r="CX48" i="1"/>
  <c r="AG48" i="1"/>
  <c r="AU48" i="1"/>
  <c r="BI48" i="1"/>
  <c r="BW48" i="1"/>
  <c r="CK48" i="1"/>
  <c r="CY48" i="1"/>
  <c r="Y44" i="1"/>
  <c r="AM44" i="1"/>
  <c r="BA44" i="1"/>
  <c r="BO44" i="1"/>
  <c r="CC44" i="1"/>
  <c r="CQ44" i="1"/>
  <c r="DE44" i="1"/>
  <c r="Z44" i="1"/>
  <c r="AN44" i="1"/>
  <c r="BB44" i="1"/>
  <c r="BP44" i="1"/>
  <c r="CD44" i="1"/>
  <c r="CR44" i="1"/>
  <c r="DF44" i="1"/>
  <c r="AF44" i="1"/>
  <c r="AT44" i="1"/>
  <c r="BH44" i="1"/>
  <c r="BV44" i="1"/>
  <c r="CJ44" i="1"/>
  <c r="CX44" i="1"/>
  <c r="AG44" i="1"/>
  <c r="AU44" i="1"/>
  <c r="BI44" i="1"/>
  <c r="BW44" i="1"/>
  <c r="CK44" i="1"/>
  <c r="CY44" i="1"/>
  <c r="AF40" i="1"/>
  <c r="AT40" i="1"/>
  <c r="BH40" i="1"/>
  <c r="BV40" i="1"/>
  <c r="CJ40" i="1"/>
  <c r="CX40" i="1"/>
  <c r="AG40" i="1"/>
  <c r="AU40" i="1"/>
  <c r="BI40" i="1"/>
  <c r="BW40" i="1"/>
  <c r="Y40" i="1"/>
  <c r="AM40" i="1"/>
  <c r="BA40" i="1"/>
  <c r="BO40" i="1"/>
  <c r="CC40" i="1"/>
  <c r="CQ40" i="1"/>
  <c r="DE40" i="1"/>
  <c r="Z40" i="1"/>
  <c r="AN40" i="1"/>
  <c r="BB40" i="1"/>
  <c r="BP40" i="1"/>
  <c r="CD40" i="1"/>
  <c r="CR40" i="1"/>
  <c r="DF40" i="1"/>
  <c r="CK40" i="1"/>
  <c r="CY40" i="1"/>
  <c r="AF36" i="1"/>
  <c r="AT36" i="1"/>
  <c r="BH36" i="1"/>
  <c r="BV36" i="1"/>
  <c r="CJ36" i="1"/>
  <c r="CX36" i="1"/>
  <c r="AG36" i="1"/>
  <c r="AU36" i="1"/>
  <c r="BI36" i="1"/>
  <c r="BW36" i="1"/>
  <c r="CK36" i="1"/>
  <c r="CY36" i="1"/>
  <c r="Y36" i="1"/>
  <c r="AM36" i="1"/>
  <c r="BA36" i="1"/>
  <c r="BO36" i="1"/>
  <c r="CC36" i="1"/>
  <c r="CQ36" i="1"/>
  <c r="DE36" i="1"/>
  <c r="Z36" i="1"/>
  <c r="AN36" i="1"/>
  <c r="BB36" i="1"/>
  <c r="BP36" i="1"/>
  <c r="CD36" i="1"/>
  <c r="CR36" i="1"/>
  <c r="DF36" i="1"/>
  <c r="AF32" i="1"/>
  <c r="AT32" i="1"/>
  <c r="BH32" i="1"/>
  <c r="BV32" i="1"/>
  <c r="CJ32" i="1"/>
  <c r="CX32" i="1"/>
  <c r="AG32" i="1"/>
  <c r="AU32" i="1"/>
  <c r="BI32" i="1"/>
  <c r="BW32" i="1"/>
  <c r="CK32" i="1"/>
  <c r="CY32" i="1"/>
  <c r="Y32" i="1"/>
  <c r="AM32" i="1"/>
  <c r="BA32" i="1"/>
  <c r="BO32" i="1"/>
  <c r="CC32" i="1"/>
  <c r="CQ32" i="1"/>
  <c r="DE32" i="1"/>
  <c r="Z32" i="1"/>
  <c r="AN32" i="1"/>
  <c r="BB32" i="1"/>
  <c r="BP32" i="1"/>
  <c r="CD32" i="1"/>
  <c r="CR32" i="1"/>
  <c r="DF32" i="1"/>
  <c r="AF88" i="1"/>
  <c r="AT88" i="1"/>
  <c r="BH88" i="1"/>
  <c r="BV88" i="1"/>
  <c r="CJ88" i="1"/>
  <c r="CX88" i="1"/>
  <c r="AG88" i="1"/>
  <c r="AU88" i="1"/>
  <c r="BI88" i="1"/>
  <c r="BW88" i="1"/>
  <c r="CK88" i="1"/>
  <c r="CY88" i="1"/>
  <c r="Y88" i="1"/>
  <c r="AM88" i="1"/>
  <c r="BA88" i="1"/>
  <c r="BO88" i="1"/>
  <c r="CC88" i="1"/>
  <c r="CQ88" i="1"/>
  <c r="DE88" i="1"/>
  <c r="Z88" i="1"/>
  <c r="AN88" i="1"/>
  <c r="BB88" i="1"/>
  <c r="BP88" i="1"/>
  <c r="CD88" i="1"/>
  <c r="CR88" i="1"/>
  <c r="DF88" i="1"/>
  <c r="AF84" i="1"/>
  <c r="AT84" i="1"/>
  <c r="BH84" i="1"/>
  <c r="BV84" i="1"/>
  <c r="CJ84" i="1"/>
  <c r="CX84" i="1"/>
  <c r="AG84" i="1"/>
  <c r="AU84" i="1"/>
  <c r="BI84" i="1"/>
  <c r="BW84" i="1"/>
  <c r="CK84" i="1"/>
  <c r="CY84" i="1"/>
  <c r="Y84" i="1"/>
  <c r="AM84" i="1"/>
  <c r="BA84" i="1"/>
  <c r="BO84" i="1"/>
  <c r="CC84" i="1"/>
  <c r="CQ84" i="1"/>
  <c r="DE84" i="1"/>
  <c r="Z84" i="1"/>
  <c r="AN84" i="1"/>
  <c r="BB84" i="1"/>
  <c r="BP84" i="1"/>
  <c r="CD84" i="1"/>
  <c r="CR84" i="1"/>
  <c r="DF84" i="1"/>
  <c r="AF80" i="1"/>
  <c r="AT80" i="1"/>
  <c r="BH80" i="1"/>
  <c r="BV80" i="1"/>
  <c r="CJ80" i="1"/>
  <c r="CX80" i="1"/>
  <c r="AG80" i="1"/>
  <c r="AU80" i="1"/>
  <c r="BI80" i="1"/>
  <c r="BW80" i="1"/>
  <c r="CK80" i="1"/>
  <c r="CY80" i="1"/>
  <c r="Y80" i="1"/>
  <c r="AM80" i="1"/>
  <c r="BA80" i="1"/>
  <c r="BO80" i="1"/>
  <c r="CC80" i="1"/>
  <c r="CQ80" i="1"/>
  <c r="DE80" i="1"/>
  <c r="Z80" i="1"/>
  <c r="AN80" i="1"/>
  <c r="BB80" i="1"/>
  <c r="BP80" i="1"/>
  <c r="CD80" i="1"/>
  <c r="CR80" i="1"/>
  <c r="DF80" i="1"/>
  <c r="AF76" i="1"/>
  <c r="AT76" i="1"/>
  <c r="BH76" i="1"/>
  <c r="BV76" i="1"/>
  <c r="CJ76" i="1"/>
  <c r="CX76" i="1"/>
  <c r="AG76" i="1"/>
  <c r="AU76" i="1"/>
  <c r="BI76" i="1"/>
  <c r="BW76" i="1"/>
  <c r="CK76" i="1"/>
  <c r="CY76" i="1"/>
  <c r="Y76" i="1"/>
  <c r="AM76" i="1"/>
  <c r="BA76" i="1"/>
  <c r="BO76" i="1"/>
  <c r="CC76" i="1"/>
  <c r="CQ76" i="1"/>
  <c r="DE76" i="1"/>
  <c r="Z76" i="1"/>
  <c r="AN76" i="1"/>
  <c r="BB76" i="1"/>
  <c r="BP76" i="1"/>
  <c r="CD76" i="1"/>
  <c r="CR76" i="1"/>
  <c r="DF76" i="1"/>
  <c r="AF72" i="1"/>
  <c r="AT72" i="1"/>
  <c r="BH72" i="1"/>
  <c r="BV72" i="1"/>
  <c r="CJ72" i="1"/>
  <c r="CX72" i="1"/>
  <c r="AG72" i="1"/>
  <c r="AU72" i="1"/>
  <c r="BI72" i="1"/>
  <c r="BW72" i="1"/>
  <c r="CK72" i="1"/>
  <c r="CY72" i="1"/>
  <c r="Y72" i="1"/>
  <c r="AM72" i="1"/>
  <c r="BA72" i="1"/>
  <c r="BO72" i="1"/>
  <c r="CC72" i="1"/>
  <c r="CQ72" i="1"/>
  <c r="DE72" i="1"/>
  <c r="Z72" i="1"/>
  <c r="AN72" i="1"/>
  <c r="BB72" i="1"/>
  <c r="BP72" i="1"/>
  <c r="CD72" i="1"/>
  <c r="CR72" i="1"/>
  <c r="DF72" i="1"/>
  <c r="AG68" i="1"/>
  <c r="AU68" i="1"/>
  <c r="Z68" i="1"/>
  <c r="AN68" i="1"/>
  <c r="BB68" i="1"/>
  <c r="AF68" i="1"/>
  <c r="BH68" i="1"/>
  <c r="BV68" i="1"/>
  <c r="CJ68" i="1"/>
  <c r="CX68" i="1"/>
  <c r="AM68" i="1"/>
  <c r="BI68" i="1"/>
  <c r="BW68" i="1"/>
  <c r="CK68" i="1"/>
  <c r="CY68" i="1"/>
  <c r="AT68" i="1"/>
  <c r="BO68" i="1"/>
  <c r="CC68" i="1"/>
  <c r="CQ68" i="1"/>
  <c r="DE68" i="1"/>
  <c r="Y68" i="1"/>
  <c r="BA68" i="1"/>
  <c r="BP68" i="1"/>
  <c r="CD68" i="1"/>
  <c r="CR68" i="1"/>
  <c r="DF68" i="1"/>
  <c r="AF64" i="1"/>
  <c r="AT64" i="1"/>
  <c r="BH64" i="1"/>
  <c r="BV64" i="1"/>
  <c r="CJ64" i="1"/>
  <c r="CX64" i="1"/>
  <c r="AG64" i="1"/>
  <c r="AU64" i="1"/>
  <c r="BI64" i="1"/>
  <c r="BW64" i="1"/>
  <c r="CK64" i="1"/>
  <c r="CY64" i="1"/>
  <c r="Y64" i="1"/>
  <c r="AM64" i="1"/>
  <c r="BA64" i="1"/>
  <c r="BO64" i="1"/>
  <c r="CC64" i="1"/>
  <c r="CQ64" i="1"/>
  <c r="DE64" i="1"/>
  <c r="Z64" i="1"/>
  <c r="AN64" i="1"/>
  <c r="BB64" i="1"/>
  <c r="BP64" i="1"/>
  <c r="CD64" i="1"/>
  <c r="CR64" i="1"/>
  <c r="DF64" i="1"/>
  <c r="AF60" i="1"/>
  <c r="AT60" i="1"/>
  <c r="BH60" i="1"/>
  <c r="BV60" i="1"/>
  <c r="CJ60" i="1"/>
  <c r="CX60" i="1"/>
  <c r="AG60" i="1"/>
  <c r="AU60" i="1"/>
  <c r="BI60" i="1"/>
  <c r="BW60" i="1"/>
  <c r="CK60" i="1"/>
  <c r="CY60" i="1"/>
  <c r="Y60" i="1"/>
  <c r="AM60" i="1"/>
  <c r="BA60" i="1"/>
  <c r="BO60" i="1"/>
  <c r="CC60" i="1"/>
  <c r="CQ60" i="1"/>
  <c r="DE60" i="1"/>
  <c r="Z60" i="1"/>
  <c r="AN60" i="1"/>
  <c r="BB60" i="1"/>
  <c r="BP60" i="1"/>
  <c r="CD60" i="1"/>
  <c r="CR60" i="1"/>
  <c r="DF60" i="1"/>
  <c r="AF56" i="1"/>
  <c r="AT56" i="1"/>
  <c r="BH56" i="1"/>
  <c r="BV56" i="1"/>
  <c r="CJ56" i="1"/>
  <c r="CX56" i="1"/>
  <c r="AG56" i="1"/>
  <c r="AU56" i="1"/>
  <c r="BI56" i="1"/>
  <c r="BW56" i="1"/>
  <c r="CK56" i="1"/>
  <c r="CY56" i="1"/>
  <c r="Y56" i="1"/>
  <c r="AM56" i="1"/>
  <c r="BA56" i="1"/>
  <c r="BO56" i="1"/>
  <c r="CC56" i="1"/>
  <c r="CQ56" i="1"/>
  <c r="DE56" i="1"/>
  <c r="Z56" i="1"/>
  <c r="AN56" i="1"/>
  <c r="BB56" i="1"/>
  <c r="BP56" i="1"/>
  <c r="CD56" i="1"/>
  <c r="CR56" i="1"/>
  <c r="DF56" i="1"/>
  <c r="Y52" i="1"/>
  <c r="AM52" i="1"/>
  <c r="BA52" i="1"/>
  <c r="BO52" i="1"/>
  <c r="CC52" i="1"/>
  <c r="CQ52" i="1"/>
  <c r="DE52" i="1"/>
  <c r="Z52" i="1"/>
  <c r="AN52" i="1"/>
  <c r="BB52" i="1"/>
  <c r="BP52" i="1"/>
  <c r="CD52" i="1"/>
  <c r="CR52" i="1"/>
  <c r="DF52" i="1"/>
  <c r="AF52" i="1"/>
  <c r="AT52" i="1"/>
  <c r="BH52" i="1"/>
  <c r="BV52" i="1"/>
  <c r="CJ52" i="1"/>
  <c r="CX52" i="1"/>
  <c r="AG52" i="1"/>
  <c r="AU52" i="1"/>
  <c r="BI52" i="1"/>
  <c r="BW52" i="1"/>
  <c r="CK52" i="1"/>
  <c r="CY52" i="1"/>
  <c r="CR92" i="1"/>
  <c r="BP92" i="1"/>
  <c r="AN92" i="1"/>
  <c r="CY91" i="1"/>
  <c r="BW91" i="1"/>
  <c r="AU91" i="1"/>
  <c r="DF90" i="1"/>
  <c r="CD90" i="1"/>
  <c r="Z90" i="1"/>
  <c r="BI89" i="1"/>
  <c r="AG28" i="1"/>
  <c r="AU28" i="1"/>
  <c r="BI28" i="1"/>
  <c r="BW28" i="1"/>
  <c r="CK28" i="1"/>
  <c r="CY28" i="1"/>
  <c r="Y28" i="1"/>
  <c r="AM28" i="1"/>
  <c r="BA28" i="1"/>
  <c r="BO28" i="1"/>
  <c r="CC28" i="1"/>
  <c r="CQ28" i="1"/>
  <c r="DE28" i="1"/>
  <c r="Z28" i="1"/>
  <c r="AN28" i="1"/>
  <c r="BB28" i="1"/>
  <c r="BP28" i="1"/>
  <c r="CD28" i="1"/>
  <c r="CR28" i="1"/>
  <c r="AF28" i="1"/>
  <c r="AT28" i="1"/>
  <c r="BH28" i="1"/>
  <c r="BV28" i="1"/>
  <c r="CJ28" i="1"/>
  <c r="CX28" i="1"/>
  <c r="DF28" i="1"/>
  <c r="AG24" i="1"/>
  <c r="AU24" i="1"/>
  <c r="BI24" i="1"/>
  <c r="BW24" i="1"/>
  <c r="CK24" i="1"/>
  <c r="CY24" i="1"/>
  <c r="Y24" i="1"/>
  <c r="AM24" i="1"/>
  <c r="BA24" i="1"/>
  <c r="BO24" i="1"/>
  <c r="CC24" i="1"/>
  <c r="CQ24" i="1"/>
  <c r="DE24" i="1"/>
  <c r="Z24" i="1"/>
  <c r="AN24" i="1"/>
  <c r="BB24" i="1"/>
  <c r="BP24" i="1"/>
  <c r="CD24" i="1"/>
  <c r="CR24" i="1"/>
  <c r="DF24" i="1"/>
  <c r="AF24" i="1"/>
  <c r="AT24" i="1"/>
  <c r="BH24" i="1"/>
  <c r="BV24" i="1"/>
  <c r="CJ24" i="1"/>
  <c r="CX24" i="1"/>
  <c r="Z19" i="1"/>
  <c r="AN19" i="1"/>
  <c r="BB19" i="1"/>
  <c r="BP19" i="1"/>
  <c r="CD19" i="1"/>
  <c r="CR19" i="1"/>
  <c r="DF19" i="1"/>
  <c r="AF19" i="1"/>
  <c r="AT19" i="1"/>
  <c r="BH19" i="1"/>
  <c r="BV19" i="1"/>
  <c r="CJ19" i="1"/>
  <c r="CX19" i="1"/>
  <c r="AG19" i="1"/>
  <c r="AU19" i="1"/>
  <c r="BI19" i="1"/>
  <c r="BW19" i="1"/>
  <c r="CK19" i="1"/>
  <c r="CY19" i="1"/>
  <c r="Y19" i="1"/>
  <c r="AM19" i="1"/>
  <c r="BA19" i="1"/>
  <c r="BO19" i="1"/>
  <c r="CC19" i="1"/>
  <c r="CQ19" i="1"/>
  <c r="DE19" i="1"/>
  <c r="Y29" i="1"/>
  <c r="AM29" i="1"/>
  <c r="BA29" i="1"/>
  <c r="BO29" i="1"/>
  <c r="CC29" i="1"/>
  <c r="CQ29" i="1"/>
  <c r="DE29" i="1"/>
  <c r="Z29" i="1"/>
  <c r="AN29" i="1"/>
  <c r="BB29" i="1"/>
  <c r="BP29" i="1"/>
  <c r="CD29" i="1"/>
  <c r="CR29" i="1"/>
  <c r="DF29" i="1"/>
  <c r="AF29" i="1"/>
  <c r="AT29" i="1"/>
  <c r="BH29" i="1"/>
  <c r="BV29" i="1"/>
  <c r="CJ29" i="1"/>
  <c r="CX29" i="1"/>
  <c r="AG29" i="1"/>
  <c r="AU29" i="1"/>
  <c r="BI29" i="1"/>
  <c r="BW29" i="1"/>
  <c r="CK29" i="1"/>
  <c r="CY29" i="1"/>
  <c r="Z25" i="1"/>
  <c r="AN25" i="1"/>
  <c r="BB25" i="1"/>
  <c r="BP25" i="1"/>
  <c r="CD25" i="1"/>
  <c r="CR25" i="1"/>
  <c r="DF25" i="1"/>
  <c r="AF25" i="1"/>
  <c r="AT25" i="1"/>
  <c r="BH25" i="1"/>
  <c r="BV25" i="1"/>
  <c r="CJ25" i="1"/>
  <c r="CX25" i="1"/>
  <c r="AG25" i="1"/>
  <c r="AU25" i="1"/>
  <c r="BI25" i="1"/>
  <c r="BW25" i="1"/>
  <c r="CK25" i="1"/>
  <c r="CY25" i="1"/>
  <c r="Y25" i="1"/>
  <c r="AM25" i="1"/>
  <c r="BA25" i="1"/>
  <c r="BO25" i="1"/>
  <c r="CC25" i="1"/>
  <c r="CQ25" i="1"/>
  <c r="DE25" i="1"/>
  <c r="Z21" i="1"/>
  <c r="AN21" i="1"/>
  <c r="BB21" i="1"/>
  <c r="BP21" i="1"/>
  <c r="CD21" i="1"/>
  <c r="CR21" i="1"/>
  <c r="DF21" i="1"/>
  <c r="AF21" i="1"/>
  <c r="AT21" i="1"/>
  <c r="BH21" i="1"/>
  <c r="BV21" i="1"/>
  <c r="CJ21" i="1"/>
  <c r="CX21" i="1"/>
  <c r="AG21" i="1"/>
  <c r="AU21" i="1"/>
  <c r="BI21" i="1"/>
  <c r="BW21" i="1"/>
  <c r="CK21" i="1"/>
  <c r="CY21" i="1"/>
  <c r="Y21" i="1"/>
  <c r="AM21" i="1"/>
  <c r="BA21" i="1"/>
  <c r="BO21" i="1"/>
  <c r="CC21" i="1"/>
  <c r="CQ21" i="1"/>
  <c r="DE21" i="1"/>
  <c r="Z17" i="1"/>
  <c r="AN17" i="1"/>
  <c r="BB17" i="1"/>
  <c r="BP17" i="1"/>
  <c r="CD17" i="1"/>
  <c r="CR17" i="1"/>
  <c r="DF17" i="1"/>
  <c r="AF17" i="1"/>
  <c r="AT17" i="1"/>
  <c r="BH17" i="1"/>
  <c r="BV17" i="1"/>
  <c r="CJ17" i="1"/>
  <c r="CX17" i="1"/>
  <c r="AG17" i="1"/>
  <c r="AU17" i="1"/>
  <c r="BI17" i="1"/>
  <c r="BW17" i="1"/>
  <c r="CK17" i="1"/>
  <c r="CY17" i="1"/>
  <c r="Y17" i="1"/>
  <c r="AM17" i="1"/>
  <c r="BA17" i="1"/>
  <c r="BO17" i="1"/>
  <c r="CC17" i="1"/>
  <c r="CQ17" i="1"/>
  <c r="DE17" i="1"/>
  <c r="AF47" i="1"/>
  <c r="AT47" i="1"/>
  <c r="BH47" i="1"/>
  <c r="BV47" i="1"/>
  <c r="CJ47" i="1"/>
  <c r="CX47" i="1"/>
  <c r="AG47" i="1"/>
  <c r="AU47" i="1"/>
  <c r="BI47" i="1"/>
  <c r="BW47" i="1"/>
  <c r="CK47" i="1"/>
  <c r="CY47" i="1"/>
  <c r="Y47" i="1"/>
  <c r="AM47" i="1"/>
  <c r="BA47" i="1"/>
  <c r="BO47" i="1"/>
  <c r="CC47" i="1"/>
  <c r="CQ47" i="1"/>
  <c r="DE47" i="1"/>
  <c r="Z47" i="1"/>
  <c r="AN47" i="1"/>
  <c r="BB47" i="1"/>
  <c r="BP47" i="1"/>
  <c r="CD47" i="1"/>
  <c r="CR47" i="1"/>
  <c r="DF47" i="1"/>
  <c r="AF43" i="1"/>
  <c r="AT43" i="1"/>
  <c r="BH43" i="1"/>
  <c r="BV43" i="1"/>
  <c r="CJ43" i="1"/>
  <c r="CX43" i="1"/>
  <c r="AG43" i="1"/>
  <c r="AU43" i="1"/>
  <c r="BI43" i="1"/>
  <c r="BW43" i="1"/>
  <c r="CK43" i="1"/>
  <c r="CY43" i="1"/>
  <c r="Y43" i="1"/>
  <c r="AM43" i="1"/>
  <c r="BA43" i="1"/>
  <c r="BO43" i="1"/>
  <c r="CC43" i="1"/>
  <c r="CQ43" i="1"/>
  <c r="DE43" i="1"/>
  <c r="Z43" i="1"/>
  <c r="AN43" i="1"/>
  <c r="BB43" i="1"/>
  <c r="BP43" i="1"/>
  <c r="CD43" i="1"/>
  <c r="CR43" i="1"/>
  <c r="DF43" i="1"/>
  <c r="Y39" i="1"/>
  <c r="AM39" i="1"/>
  <c r="BA39" i="1"/>
  <c r="BO39" i="1"/>
  <c r="CC39" i="1"/>
  <c r="CQ39" i="1"/>
  <c r="DE39" i="1"/>
  <c r="Z39" i="1"/>
  <c r="AN39" i="1"/>
  <c r="BB39" i="1"/>
  <c r="BP39" i="1"/>
  <c r="CD39" i="1"/>
  <c r="CR39" i="1"/>
  <c r="DF39" i="1"/>
  <c r="AF39" i="1"/>
  <c r="AT39" i="1"/>
  <c r="BH39" i="1"/>
  <c r="BV39" i="1"/>
  <c r="CJ39" i="1"/>
  <c r="CX39" i="1"/>
  <c r="AG39" i="1"/>
  <c r="AU39" i="1"/>
  <c r="BI39" i="1"/>
  <c r="BW39" i="1"/>
  <c r="CK39" i="1"/>
  <c r="CY39" i="1"/>
  <c r="Y35" i="1"/>
  <c r="AM35" i="1"/>
  <c r="BA35" i="1"/>
  <c r="BO35" i="1"/>
  <c r="CC35" i="1"/>
  <c r="CQ35" i="1"/>
  <c r="DE35" i="1"/>
  <c r="Z35" i="1"/>
  <c r="AN35" i="1"/>
  <c r="BB35" i="1"/>
  <c r="BP35" i="1"/>
  <c r="CD35" i="1"/>
  <c r="CR35" i="1"/>
  <c r="DF35" i="1"/>
  <c r="AF35" i="1"/>
  <c r="AT35" i="1"/>
  <c r="BH35" i="1"/>
  <c r="BV35" i="1"/>
  <c r="CJ35" i="1"/>
  <c r="CX35" i="1"/>
  <c r="AG35" i="1"/>
  <c r="AU35" i="1"/>
  <c r="BI35" i="1"/>
  <c r="BW35" i="1"/>
  <c r="CK35" i="1"/>
  <c r="CY35" i="1"/>
  <c r="Y31" i="1"/>
  <c r="AM31" i="1"/>
  <c r="BA31" i="1"/>
  <c r="BO31" i="1"/>
  <c r="CC31" i="1"/>
  <c r="CQ31" i="1"/>
  <c r="DE31" i="1"/>
  <c r="Z31" i="1"/>
  <c r="AN31" i="1"/>
  <c r="BB31" i="1"/>
  <c r="BP31" i="1"/>
  <c r="CD31" i="1"/>
  <c r="CR31" i="1"/>
  <c r="DF31" i="1"/>
  <c r="AF31" i="1"/>
  <c r="AT31" i="1"/>
  <c r="BH31" i="1"/>
  <c r="BV31" i="1"/>
  <c r="CJ31" i="1"/>
  <c r="CX31" i="1"/>
  <c r="AG31" i="1"/>
  <c r="AU31" i="1"/>
  <c r="BI31" i="1"/>
  <c r="BW31" i="1"/>
  <c r="CK31" i="1"/>
  <c r="CY31" i="1"/>
  <c r="Y87" i="1"/>
  <c r="AM87" i="1"/>
  <c r="BA87" i="1"/>
  <c r="BO87" i="1"/>
  <c r="CC87" i="1"/>
  <c r="CQ87" i="1"/>
  <c r="DE87" i="1"/>
  <c r="Z87" i="1"/>
  <c r="AN87" i="1"/>
  <c r="BB87" i="1"/>
  <c r="BP87" i="1"/>
  <c r="CD87" i="1"/>
  <c r="CR87" i="1"/>
  <c r="DF87" i="1"/>
  <c r="AF87" i="1"/>
  <c r="AT87" i="1"/>
  <c r="BH87" i="1"/>
  <c r="BV87" i="1"/>
  <c r="CJ87" i="1"/>
  <c r="CX87" i="1"/>
  <c r="AG87" i="1"/>
  <c r="AU87" i="1"/>
  <c r="BI87" i="1"/>
  <c r="BW87" i="1"/>
  <c r="CK87" i="1"/>
  <c r="CY87" i="1"/>
  <c r="Y83" i="1"/>
  <c r="AM83" i="1"/>
  <c r="BA83" i="1"/>
  <c r="BO83" i="1"/>
  <c r="CC83" i="1"/>
  <c r="CQ83" i="1"/>
  <c r="DE83" i="1"/>
  <c r="Z83" i="1"/>
  <c r="AN83" i="1"/>
  <c r="BB83" i="1"/>
  <c r="BP83" i="1"/>
  <c r="CD83" i="1"/>
  <c r="CR83" i="1"/>
  <c r="DF83" i="1"/>
  <c r="AF83" i="1"/>
  <c r="AT83" i="1"/>
  <c r="BH83" i="1"/>
  <c r="BV83" i="1"/>
  <c r="CJ83" i="1"/>
  <c r="CX83" i="1"/>
  <c r="AG83" i="1"/>
  <c r="AU83" i="1"/>
  <c r="BI83" i="1"/>
  <c r="BW83" i="1"/>
  <c r="CK83" i="1"/>
  <c r="CY83" i="1"/>
  <c r="Y79" i="1"/>
  <c r="AM79" i="1"/>
  <c r="BA79" i="1"/>
  <c r="BO79" i="1"/>
  <c r="CC79" i="1"/>
  <c r="CQ79" i="1"/>
  <c r="DE79" i="1"/>
  <c r="Z79" i="1"/>
  <c r="AN79" i="1"/>
  <c r="BB79" i="1"/>
  <c r="BP79" i="1"/>
  <c r="CD79" i="1"/>
  <c r="CR79" i="1"/>
  <c r="DF79" i="1"/>
  <c r="AF79" i="1"/>
  <c r="AT79" i="1"/>
  <c r="BH79" i="1"/>
  <c r="BV79" i="1"/>
  <c r="CJ79" i="1"/>
  <c r="CX79" i="1"/>
  <c r="AG79" i="1"/>
  <c r="AU79" i="1"/>
  <c r="BI79" i="1"/>
  <c r="BW79" i="1"/>
  <c r="CK79" i="1"/>
  <c r="CY79" i="1"/>
  <c r="Y75" i="1"/>
  <c r="AM75" i="1"/>
  <c r="BA75" i="1"/>
  <c r="BO75" i="1"/>
  <c r="CC75" i="1"/>
  <c r="CQ75" i="1"/>
  <c r="DE75" i="1"/>
  <c r="Z75" i="1"/>
  <c r="AN75" i="1"/>
  <c r="BB75" i="1"/>
  <c r="BP75" i="1"/>
  <c r="CD75" i="1"/>
  <c r="CR75" i="1"/>
  <c r="DF75" i="1"/>
  <c r="AF75" i="1"/>
  <c r="AT75" i="1"/>
  <c r="BH75" i="1"/>
  <c r="BV75" i="1"/>
  <c r="CJ75" i="1"/>
  <c r="CX75" i="1"/>
  <c r="AG75" i="1"/>
  <c r="AU75" i="1"/>
  <c r="BI75" i="1"/>
  <c r="BW75" i="1"/>
  <c r="CK75" i="1"/>
  <c r="CY75" i="1"/>
  <c r="Y71" i="1"/>
  <c r="AM71" i="1"/>
  <c r="BA71" i="1"/>
  <c r="BO71" i="1"/>
  <c r="CC71" i="1"/>
  <c r="CQ71" i="1"/>
  <c r="DE71" i="1"/>
  <c r="Z71" i="1"/>
  <c r="AN71" i="1"/>
  <c r="BB71" i="1"/>
  <c r="BP71" i="1"/>
  <c r="CD71" i="1"/>
  <c r="CR71" i="1"/>
  <c r="DF71" i="1"/>
  <c r="AF71" i="1"/>
  <c r="AT71" i="1"/>
  <c r="BH71" i="1"/>
  <c r="BV71" i="1"/>
  <c r="CJ71" i="1"/>
  <c r="CX71" i="1"/>
  <c r="AG71" i="1"/>
  <c r="AU71" i="1"/>
  <c r="BI71" i="1"/>
  <c r="BW71" i="1"/>
  <c r="CK71" i="1"/>
  <c r="CY71" i="1"/>
  <c r="Y67" i="1"/>
  <c r="AM67" i="1"/>
  <c r="BA67" i="1"/>
  <c r="BO67" i="1"/>
  <c r="CC67" i="1"/>
  <c r="CQ67" i="1"/>
  <c r="Z67" i="1"/>
  <c r="AN67" i="1"/>
  <c r="BB67" i="1"/>
  <c r="BP67" i="1"/>
  <c r="CD67" i="1"/>
  <c r="CR67" i="1"/>
  <c r="DF67" i="1"/>
  <c r="AF67" i="1"/>
  <c r="AT67" i="1"/>
  <c r="BH67" i="1"/>
  <c r="BV67" i="1"/>
  <c r="CJ67" i="1"/>
  <c r="AG67" i="1"/>
  <c r="AU67" i="1"/>
  <c r="BI67" i="1"/>
  <c r="BW67" i="1"/>
  <c r="CK67" i="1"/>
  <c r="CY67" i="1"/>
  <c r="CX67" i="1"/>
  <c r="DE67" i="1"/>
  <c r="Y63" i="1"/>
  <c r="AM63" i="1"/>
  <c r="BA63" i="1"/>
  <c r="BO63" i="1"/>
  <c r="CC63" i="1"/>
  <c r="CQ63" i="1"/>
  <c r="DE63" i="1"/>
  <c r="Z63" i="1"/>
  <c r="AN63" i="1"/>
  <c r="BB63" i="1"/>
  <c r="BP63" i="1"/>
  <c r="CD63" i="1"/>
  <c r="CR63" i="1"/>
  <c r="DF63" i="1"/>
  <c r="AF63" i="1"/>
  <c r="AT63" i="1"/>
  <c r="BH63" i="1"/>
  <c r="BV63" i="1"/>
  <c r="CJ63" i="1"/>
  <c r="CX63" i="1"/>
  <c r="AG63" i="1"/>
  <c r="AU63" i="1"/>
  <c r="BI63" i="1"/>
  <c r="BW63" i="1"/>
  <c r="CK63" i="1"/>
  <c r="CY63" i="1"/>
  <c r="Y59" i="1"/>
  <c r="AM59" i="1"/>
  <c r="BA59" i="1"/>
  <c r="BO59" i="1"/>
  <c r="CC59" i="1"/>
  <c r="CQ59" i="1"/>
  <c r="DE59" i="1"/>
  <c r="Z59" i="1"/>
  <c r="AN59" i="1"/>
  <c r="BB59" i="1"/>
  <c r="BP59" i="1"/>
  <c r="CD59" i="1"/>
  <c r="CR59" i="1"/>
  <c r="DF59" i="1"/>
  <c r="AF59" i="1"/>
  <c r="AT59" i="1"/>
  <c r="BH59" i="1"/>
  <c r="BV59" i="1"/>
  <c r="CJ59" i="1"/>
  <c r="CX59" i="1"/>
  <c r="AG59" i="1"/>
  <c r="AU59" i="1"/>
  <c r="BI59" i="1"/>
  <c r="BW59" i="1"/>
  <c r="CK59" i="1"/>
  <c r="CY59" i="1"/>
  <c r="Z55" i="1"/>
  <c r="AN55" i="1"/>
  <c r="BB55" i="1"/>
  <c r="BP55" i="1"/>
  <c r="CD55" i="1"/>
  <c r="CR55" i="1"/>
  <c r="AG55" i="1"/>
  <c r="BA55" i="1"/>
  <c r="BV55" i="1"/>
  <c r="CK55" i="1"/>
  <c r="DE55" i="1"/>
  <c r="AM55" i="1"/>
  <c r="BH55" i="1"/>
  <c r="BW55" i="1"/>
  <c r="CQ55" i="1"/>
  <c r="DF55" i="1"/>
  <c r="Y55" i="1"/>
  <c r="AT55" i="1"/>
  <c r="BI55" i="1"/>
  <c r="CC55" i="1"/>
  <c r="CX55" i="1"/>
  <c r="AF55" i="1"/>
  <c r="AU55" i="1"/>
  <c r="BO55" i="1"/>
  <c r="CJ55" i="1"/>
  <c r="CY55" i="1"/>
  <c r="AF51" i="1"/>
  <c r="AT51" i="1"/>
  <c r="BH51" i="1"/>
  <c r="BV51" i="1"/>
  <c r="CJ51" i="1"/>
  <c r="CX51" i="1"/>
  <c r="AG51" i="1"/>
  <c r="AU51" i="1"/>
  <c r="BI51" i="1"/>
  <c r="BW51" i="1"/>
  <c r="CK51" i="1"/>
  <c r="CY51" i="1"/>
  <c r="Y51" i="1"/>
  <c r="AM51" i="1"/>
  <c r="BA51" i="1"/>
  <c r="BO51" i="1"/>
  <c r="CC51" i="1"/>
  <c r="CQ51" i="1"/>
  <c r="DE51" i="1"/>
  <c r="Z51" i="1"/>
  <c r="AN51" i="1"/>
  <c r="BB51" i="1"/>
  <c r="BP51" i="1"/>
  <c r="CD51" i="1"/>
  <c r="CR51" i="1"/>
  <c r="DF51" i="1"/>
  <c r="CJ92" i="1"/>
  <c r="BH92" i="1"/>
  <c r="AF92" i="1"/>
  <c r="CQ91" i="1"/>
  <c r="BO91" i="1"/>
  <c r="AM91" i="1"/>
  <c r="CX90" i="1"/>
  <c r="BP90" i="1"/>
  <c r="CY89" i="1"/>
  <c r="AU89" i="1"/>
  <c r="AG20" i="1"/>
  <c r="AU20" i="1"/>
  <c r="BI20" i="1"/>
  <c r="BW20" i="1"/>
  <c r="CK20" i="1"/>
  <c r="CY20" i="1"/>
  <c r="Y20" i="1"/>
  <c r="AM20" i="1"/>
  <c r="BA20" i="1"/>
  <c r="BO20" i="1"/>
  <c r="CC20" i="1"/>
  <c r="CQ20" i="1"/>
  <c r="DE20" i="1"/>
  <c r="Z20" i="1"/>
  <c r="AN20" i="1"/>
  <c r="BB20" i="1"/>
  <c r="BP20" i="1"/>
  <c r="CD20" i="1"/>
  <c r="CR20" i="1"/>
  <c r="DF20" i="1"/>
  <c r="AF20" i="1"/>
  <c r="AT20" i="1"/>
  <c r="BH20" i="1"/>
  <c r="BV20" i="1"/>
  <c r="CJ20" i="1"/>
  <c r="CX20" i="1"/>
  <c r="Y46" i="1"/>
  <c r="AM46" i="1"/>
  <c r="BA46" i="1"/>
  <c r="BO46" i="1"/>
  <c r="CC46" i="1"/>
  <c r="CQ46" i="1"/>
  <c r="DE46" i="1"/>
  <c r="Z46" i="1"/>
  <c r="AN46" i="1"/>
  <c r="BB46" i="1"/>
  <c r="BP46" i="1"/>
  <c r="CD46" i="1"/>
  <c r="CR46" i="1"/>
  <c r="DF46" i="1"/>
  <c r="AF46" i="1"/>
  <c r="AT46" i="1"/>
  <c r="BH46" i="1"/>
  <c r="BV46" i="1"/>
  <c r="CJ46" i="1"/>
  <c r="CX46" i="1"/>
  <c r="AG46" i="1"/>
  <c r="AU46" i="1"/>
  <c r="BI46" i="1"/>
  <c r="BW46" i="1"/>
  <c r="CK46" i="1"/>
  <c r="CY46" i="1"/>
  <c r="Y42" i="1"/>
  <c r="AM42" i="1"/>
  <c r="BA42" i="1"/>
  <c r="BO42" i="1"/>
  <c r="CC42" i="1"/>
  <c r="CQ42" i="1"/>
  <c r="DE42" i="1"/>
  <c r="Z42" i="1"/>
  <c r="AN42" i="1"/>
  <c r="BB42" i="1"/>
  <c r="BP42" i="1"/>
  <c r="CD42" i="1"/>
  <c r="CR42" i="1"/>
  <c r="DF42" i="1"/>
  <c r="AF42" i="1"/>
  <c r="AT42" i="1"/>
  <c r="BH42" i="1"/>
  <c r="BV42" i="1"/>
  <c r="CJ42" i="1"/>
  <c r="CX42" i="1"/>
  <c r="AG42" i="1"/>
  <c r="AU42" i="1"/>
  <c r="BI42" i="1"/>
  <c r="BW42" i="1"/>
  <c r="CK42" i="1"/>
  <c r="CY42" i="1"/>
  <c r="AF38" i="1"/>
  <c r="AT38" i="1"/>
  <c r="BH38" i="1"/>
  <c r="BV38" i="1"/>
  <c r="CJ38" i="1"/>
  <c r="CX38" i="1"/>
  <c r="AG38" i="1"/>
  <c r="AU38" i="1"/>
  <c r="BI38" i="1"/>
  <c r="BW38" i="1"/>
  <c r="CK38" i="1"/>
  <c r="CY38" i="1"/>
  <c r="Y38" i="1"/>
  <c r="AM38" i="1"/>
  <c r="BA38" i="1"/>
  <c r="BO38" i="1"/>
  <c r="CC38" i="1"/>
  <c r="CQ38" i="1"/>
  <c r="DE38" i="1"/>
  <c r="Z38" i="1"/>
  <c r="AN38" i="1"/>
  <c r="BB38" i="1"/>
  <c r="BP38" i="1"/>
  <c r="CD38" i="1"/>
  <c r="CR38" i="1"/>
  <c r="DF38" i="1"/>
  <c r="AF34" i="1"/>
  <c r="AT34" i="1"/>
  <c r="BH34" i="1"/>
  <c r="BV34" i="1"/>
  <c r="CJ34" i="1"/>
  <c r="CX34" i="1"/>
  <c r="AG34" i="1"/>
  <c r="AU34" i="1"/>
  <c r="BI34" i="1"/>
  <c r="BW34" i="1"/>
  <c r="CK34" i="1"/>
  <c r="CY34" i="1"/>
  <c r="Y34" i="1"/>
  <c r="AM34" i="1"/>
  <c r="BA34" i="1"/>
  <c r="BO34" i="1"/>
  <c r="CC34" i="1"/>
  <c r="CQ34" i="1"/>
  <c r="DE34" i="1"/>
  <c r="Z34" i="1"/>
  <c r="AN34" i="1"/>
  <c r="BB34" i="1"/>
  <c r="BP34" i="1"/>
  <c r="CD34" i="1"/>
  <c r="CR34" i="1"/>
  <c r="DF34" i="1"/>
  <c r="AF30" i="1"/>
  <c r="AT30" i="1"/>
  <c r="BH30" i="1"/>
  <c r="BV30" i="1"/>
  <c r="CJ30" i="1"/>
  <c r="CX30" i="1"/>
  <c r="AG30" i="1"/>
  <c r="AU30" i="1"/>
  <c r="BI30" i="1"/>
  <c r="BW30" i="1"/>
  <c r="CK30" i="1"/>
  <c r="CY30" i="1"/>
  <c r="Y30" i="1"/>
  <c r="AM30" i="1"/>
  <c r="BA30" i="1"/>
  <c r="BO30" i="1"/>
  <c r="CC30" i="1"/>
  <c r="CQ30" i="1"/>
  <c r="DE30" i="1"/>
  <c r="Z30" i="1"/>
  <c r="AN30" i="1"/>
  <c r="BB30" i="1"/>
  <c r="BP30" i="1"/>
  <c r="CD30" i="1"/>
  <c r="CR30" i="1"/>
  <c r="DF30" i="1"/>
  <c r="AF86" i="1"/>
  <c r="AT86" i="1"/>
  <c r="BH86" i="1"/>
  <c r="BV86" i="1"/>
  <c r="CJ86" i="1"/>
  <c r="CX86" i="1"/>
  <c r="AG86" i="1"/>
  <c r="AU86" i="1"/>
  <c r="BI86" i="1"/>
  <c r="BW86" i="1"/>
  <c r="CK86" i="1"/>
  <c r="CY86" i="1"/>
  <c r="Y86" i="1"/>
  <c r="AM86" i="1"/>
  <c r="BA86" i="1"/>
  <c r="BO86" i="1"/>
  <c r="CC86" i="1"/>
  <c r="CQ86" i="1"/>
  <c r="DE86" i="1"/>
  <c r="Z86" i="1"/>
  <c r="AN86" i="1"/>
  <c r="BB86" i="1"/>
  <c r="BP86" i="1"/>
  <c r="CD86" i="1"/>
  <c r="CR86" i="1"/>
  <c r="DF86" i="1"/>
  <c r="AF82" i="1"/>
  <c r="AT82" i="1"/>
  <c r="BH82" i="1"/>
  <c r="BV82" i="1"/>
  <c r="CJ82" i="1"/>
  <c r="CX82" i="1"/>
  <c r="AG82" i="1"/>
  <c r="AU82" i="1"/>
  <c r="BI82" i="1"/>
  <c r="BW82" i="1"/>
  <c r="CK82" i="1"/>
  <c r="CY82" i="1"/>
  <c r="Y82" i="1"/>
  <c r="AM82" i="1"/>
  <c r="BA82" i="1"/>
  <c r="BO82" i="1"/>
  <c r="CC82" i="1"/>
  <c r="CQ82" i="1"/>
  <c r="DE82" i="1"/>
  <c r="Z82" i="1"/>
  <c r="AN82" i="1"/>
  <c r="BB82" i="1"/>
  <c r="BP82" i="1"/>
  <c r="CD82" i="1"/>
  <c r="CR82" i="1"/>
  <c r="DF82" i="1"/>
  <c r="AF78" i="1"/>
  <c r="AT78" i="1"/>
  <c r="BH78" i="1"/>
  <c r="BV78" i="1"/>
  <c r="CJ78" i="1"/>
  <c r="CX78" i="1"/>
  <c r="AG78" i="1"/>
  <c r="AU78" i="1"/>
  <c r="BI78" i="1"/>
  <c r="BW78" i="1"/>
  <c r="CK78" i="1"/>
  <c r="CY78" i="1"/>
  <c r="Y78" i="1"/>
  <c r="AM78" i="1"/>
  <c r="BA78" i="1"/>
  <c r="BO78" i="1"/>
  <c r="CC78" i="1"/>
  <c r="CQ78" i="1"/>
  <c r="DE78" i="1"/>
  <c r="Z78" i="1"/>
  <c r="AN78" i="1"/>
  <c r="BB78" i="1"/>
  <c r="BP78" i="1"/>
  <c r="CD78" i="1"/>
  <c r="CR78" i="1"/>
  <c r="DF78" i="1"/>
  <c r="AF74" i="1"/>
  <c r="AT74" i="1"/>
  <c r="BH74" i="1"/>
  <c r="BV74" i="1"/>
  <c r="CJ74" i="1"/>
  <c r="CX74" i="1"/>
  <c r="AG74" i="1"/>
  <c r="AU74" i="1"/>
  <c r="BI74" i="1"/>
  <c r="BW74" i="1"/>
  <c r="CK74" i="1"/>
  <c r="CY74" i="1"/>
  <c r="Y74" i="1"/>
  <c r="AM74" i="1"/>
  <c r="BA74" i="1"/>
  <c r="BO74" i="1"/>
  <c r="CC74" i="1"/>
  <c r="CQ74" i="1"/>
  <c r="DE74" i="1"/>
  <c r="Z74" i="1"/>
  <c r="AN74" i="1"/>
  <c r="BB74" i="1"/>
  <c r="BP74" i="1"/>
  <c r="CD74" i="1"/>
  <c r="CR74" i="1"/>
  <c r="DF74" i="1"/>
  <c r="AF70" i="1"/>
  <c r="AT70" i="1"/>
  <c r="BH70" i="1"/>
  <c r="BV70" i="1"/>
  <c r="CJ70" i="1"/>
  <c r="CX70" i="1"/>
  <c r="AG70" i="1"/>
  <c r="AU70" i="1"/>
  <c r="BI70" i="1"/>
  <c r="BW70" i="1"/>
  <c r="CK70" i="1"/>
  <c r="CY70" i="1"/>
  <c r="Y70" i="1"/>
  <c r="AM70" i="1"/>
  <c r="BA70" i="1"/>
  <c r="BO70" i="1"/>
  <c r="CC70" i="1"/>
  <c r="CQ70" i="1"/>
  <c r="DE70" i="1"/>
  <c r="Z70" i="1"/>
  <c r="AN70" i="1"/>
  <c r="BB70" i="1"/>
  <c r="BP70" i="1"/>
  <c r="CD70" i="1"/>
  <c r="CR70" i="1"/>
  <c r="DF70" i="1"/>
  <c r="AF66" i="1"/>
  <c r="AT66" i="1"/>
  <c r="BH66" i="1"/>
  <c r="BV66" i="1"/>
  <c r="CJ66" i="1"/>
  <c r="CX66" i="1"/>
  <c r="AG66" i="1"/>
  <c r="AU66" i="1"/>
  <c r="BI66" i="1"/>
  <c r="BW66" i="1"/>
  <c r="CK66" i="1"/>
  <c r="CY66" i="1"/>
  <c r="Y66" i="1"/>
  <c r="AM66" i="1"/>
  <c r="BA66" i="1"/>
  <c r="BO66" i="1"/>
  <c r="CC66" i="1"/>
  <c r="CQ66" i="1"/>
  <c r="DE66" i="1"/>
  <c r="Z66" i="1"/>
  <c r="AN66" i="1"/>
  <c r="BB66" i="1"/>
  <c r="BP66" i="1"/>
  <c r="CD66" i="1"/>
  <c r="CR66" i="1"/>
  <c r="DF66" i="1"/>
  <c r="AF62" i="1"/>
  <c r="AT62" i="1"/>
  <c r="BH62" i="1"/>
  <c r="BV62" i="1"/>
  <c r="CJ62" i="1"/>
  <c r="CX62" i="1"/>
  <c r="AG62" i="1"/>
  <c r="AU62" i="1"/>
  <c r="BI62" i="1"/>
  <c r="BW62" i="1"/>
  <c r="CK62" i="1"/>
  <c r="CY62" i="1"/>
  <c r="Y62" i="1"/>
  <c r="AM62" i="1"/>
  <c r="BA62" i="1"/>
  <c r="BO62" i="1"/>
  <c r="CC62" i="1"/>
  <c r="CQ62" i="1"/>
  <c r="DE62" i="1"/>
  <c r="Z62" i="1"/>
  <c r="AN62" i="1"/>
  <c r="BB62" i="1"/>
  <c r="BP62" i="1"/>
  <c r="CD62" i="1"/>
  <c r="CR62" i="1"/>
  <c r="DF62" i="1"/>
  <c r="AF58" i="1"/>
  <c r="AT58" i="1"/>
  <c r="BH58" i="1"/>
  <c r="BV58" i="1"/>
  <c r="CJ58" i="1"/>
  <c r="CX58" i="1"/>
  <c r="AG58" i="1"/>
  <c r="AU58" i="1"/>
  <c r="BI58" i="1"/>
  <c r="BW58" i="1"/>
  <c r="CK58" i="1"/>
  <c r="CY58" i="1"/>
  <c r="Y58" i="1"/>
  <c r="AM58" i="1"/>
  <c r="BA58" i="1"/>
  <c r="BO58" i="1"/>
  <c r="CC58" i="1"/>
  <c r="CQ58" i="1"/>
  <c r="DE58" i="1"/>
  <c r="Z58" i="1"/>
  <c r="AN58" i="1"/>
  <c r="BB58" i="1"/>
  <c r="BP58" i="1"/>
  <c r="CD58" i="1"/>
  <c r="CR58" i="1"/>
  <c r="DF58" i="1"/>
  <c r="Y54" i="1"/>
  <c r="AM54" i="1"/>
  <c r="BA54" i="1"/>
  <c r="BO54" i="1"/>
  <c r="Z54" i="1"/>
  <c r="AF54" i="1"/>
  <c r="AT54" i="1"/>
  <c r="AG54" i="1"/>
  <c r="AU54" i="1"/>
  <c r="BI54" i="1"/>
  <c r="BW54" i="1"/>
  <c r="CK54" i="1"/>
  <c r="CY54" i="1"/>
  <c r="BP54" i="1"/>
  <c r="CJ54" i="1"/>
  <c r="DE54" i="1"/>
  <c r="AN54" i="1"/>
  <c r="BV54" i="1"/>
  <c r="CQ54" i="1"/>
  <c r="DF54" i="1"/>
  <c r="BB54" i="1"/>
  <c r="CC54" i="1"/>
  <c r="CR54" i="1"/>
  <c r="BH54" i="1"/>
  <c r="CD54" i="1"/>
  <c r="CX54" i="1"/>
  <c r="Y50" i="1"/>
  <c r="AM50" i="1"/>
  <c r="BA50" i="1"/>
  <c r="BO50" i="1"/>
  <c r="CC50" i="1"/>
  <c r="CQ50" i="1"/>
  <c r="DE50" i="1"/>
  <c r="Z50" i="1"/>
  <c r="AN50" i="1"/>
  <c r="BB50" i="1"/>
  <c r="BP50" i="1"/>
  <c r="CD50" i="1"/>
  <c r="CR50" i="1"/>
  <c r="DF50" i="1"/>
  <c r="AF50" i="1"/>
  <c r="AT50" i="1"/>
  <c r="BH50" i="1"/>
  <c r="BV50" i="1"/>
  <c r="CJ50" i="1"/>
  <c r="CX50" i="1"/>
  <c r="AG50" i="1"/>
  <c r="AU50" i="1"/>
  <c r="BI50" i="1"/>
  <c r="BW50" i="1"/>
  <c r="CK50" i="1"/>
  <c r="CY50" i="1"/>
  <c r="DF92" i="1"/>
  <c r="CD92" i="1"/>
  <c r="BB92" i="1"/>
  <c r="Z92" i="1"/>
  <c r="CK91" i="1"/>
  <c r="BI91" i="1"/>
  <c r="CR90" i="1"/>
  <c r="BB90" i="1"/>
  <c r="CK89" i="1"/>
  <c r="Z91" i="1"/>
  <c r="AN91" i="1"/>
  <c r="BB91" i="1"/>
  <c r="BP91" i="1"/>
  <c r="CD91" i="1"/>
  <c r="CR91" i="1"/>
  <c r="DF91" i="1"/>
  <c r="AF91" i="1"/>
  <c r="AT91" i="1"/>
  <c r="BH91" i="1"/>
  <c r="BV91" i="1"/>
  <c r="CJ91" i="1"/>
  <c r="CX91" i="1"/>
  <c r="Z23" i="1"/>
  <c r="AN23" i="1"/>
  <c r="BB23" i="1"/>
  <c r="BP23" i="1"/>
  <c r="CD23" i="1"/>
  <c r="CR23" i="1"/>
  <c r="DF23" i="1"/>
  <c r="AF23" i="1"/>
  <c r="AT23" i="1"/>
  <c r="BH23" i="1"/>
  <c r="BV23" i="1"/>
  <c r="CJ23" i="1"/>
  <c r="CX23" i="1"/>
  <c r="AG23" i="1"/>
  <c r="AU23" i="1"/>
  <c r="BI23" i="1"/>
  <c r="BW23" i="1"/>
  <c r="CK23" i="1"/>
  <c r="CY23" i="1"/>
  <c r="Y23" i="1"/>
  <c r="AM23" i="1"/>
  <c r="BA23" i="1"/>
  <c r="BO23" i="1"/>
  <c r="CC23" i="1"/>
  <c r="CQ23" i="1"/>
  <c r="DE23" i="1"/>
  <c r="AF49" i="1"/>
  <c r="AT49" i="1"/>
  <c r="BH49" i="1"/>
  <c r="BV49" i="1"/>
  <c r="CJ49" i="1"/>
  <c r="CX49" i="1"/>
  <c r="AG49" i="1"/>
  <c r="AU49" i="1"/>
  <c r="BI49" i="1"/>
  <c r="BW49" i="1"/>
  <c r="CK49" i="1"/>
  <c r="CY49" i="1"/>
  <c r="Y49" i="1"/>
  <c r="AM49" i="1"/>
  <c r="BA49" i="1"/>
  <c r="BO49" i="1"/>
  <c r="CC49" i="1"/>
  <c r="CQ49" i="1"/>
  <c r="DE49" i="1"/>
  <c r="Z49" i="1"/>
  <c r="AN49" i="1"/>
  <c r="BB49" i="1"/>
  <c r="BP49" i="1"/>
  <c r="CD49" i="1"/>
  <c r="CR49" i="1"/>
  <c r="DF49" i="1"/>
  <c r="Y41" i="1"/>
  <c r="AM41" i="1"/>
  <c r="BA41" i="1"/>
  <c r="AF41" i="1"/>
  <c r="AT41" i="1"/>
  <c r="BH41" i="1"/>
  <c r="BV41" i="1"/>
  <c r="AG41" i="1"/>
  <c r="AU41" i="1"/>
  <c r="BI41" i="1"/>
  <c r="BW41" i="1"/>
  <c r="CK41" i="1"/>
  <c r="CY41" i="1"/>
  <c r="AN41" i="1"/>
  <c r="CC41" i="1"/>
  <c r="CR41" i="1"/>
  <c r="BB41" i="1"/>
  <c r="CD41" i="1"/>
  <c r="CX41" i="1"/>
  <c r="BO41" i="1"/>
  <c r="CJ41" i="1"/>
  <c r="DE41" i="1"/>
  <c r="Z41" i="1"/>
  <c r="BP41" i="1"/>
  <c r="CQ41" i="1"/>
  <c r="DF41" i="1"/>
  <c r="Y33" i="1"/>
  <c r="AM33" i="1"/>
  <c r="BA33" i="1"/>
  <c r="BO33" i="1"/>
  <c r="CC33" i="1"/>
  <c r="CQ33" i="1"/>
  <c r="DE33" i="1"/>
  <c r="Z33" i="1"/>
  <c r="AN33" i="1"/>
  <c r="BB33" i="1"/>
  <c r="BP33" i="1"/>
  <c r="CD33" i="1"/>
  <c r="CR33" i="1"/>
  <c r="DF33" i="1"/>
  <c r="AF33" i="1"/>
  <c r="AT33" i="1"/>
  <c r="BH33" i="1"/>
  <c r="BV33" i="1"/>
  <c r="CJ33" i="1"/>
  <c r="CX33" i="1"/>
  <c r="AG33" i="1"/>
  <c r="AU33" i="1"/>
  <c r="BI33" i="1"/>
  <c r="BW33" i="1"/>
  <c r="CK33" i="1"/>
  <c r="CY33" i="1"/>
  <c r="Y89" i="1"/>
  <c r="AM89" i="1"/>
  <c r="BA89" i="1"/>
  <c r="BO89" i="1"/>
  <c r="CC89" i="1"/>
  <c r="CQ89" i="1"/>
  <c r="DE89" i="1"/>
  <c r="Z89" i="1"/>
  <c r="AN89" i="1"/>
  <c r="BB89" i="1"/>
  <c r="BP89" i="1"/>
  <c r="CD89" i="1"/>
  <c r="CR89" i="1"/>
  <c r="DF89" i="1"/>
  <c r="AF89" i="1"/>
  <c r="AT89" i="1"/>
  <c r="BH89" i="1"/>
  <c r="BV89" i="1"/>
  <c r="CJ89" i="1"/>
  <c r="CX89" i="1"/>
  <c r="Y85" i="1"/>
  <c r="AM85" i="1"/>
  <c r="BA85" i="1"/>
  <c r="BO85" i="1"/>
  <c r="CC85" i="1"/>
  <c r="CQ85" i="1"/>
  <c r="DE85" i="1"/>
  <c r="Z85" i="1"/>
  <c r="AN85" i="1"/>
  <c r="BB85" i="1"/>
  <c r="BP85" i="1"/>
  <c r="CD85" i="1"/>
  <c r="CR85" i="1"/>
  <c r="DF85" i="1"/>
  <c r="AF85" i="1"/>
  <c r="AT85" i="1"/>
  <c r="BH85" i="1"/>
  <c r="BV85" i="1"/>
  <c r="CJ85" i="1"/>
  <c r="CX85" i="1"/>
  <c r="AG85" i="1"/>
  <c r="AU85" i="1"/>
  <c r="BI85" i="1"/>
  <c r="BW85" i="1"/>
  <c r="CK85" i="1"/>
  <c r="CY85" i="1"/>
  <c r="Y81" i="1"/>
  <c r="AM81" i="1"/>
  <c r="BA81" i="1"/>
  <c r="BO81" i="1"/>
  <c r="CC81" i="1"/>
  <c r="CQ81" i="1"/>
  <c r="DE81" i="1"/>
  <c r="Z81" i="1"/>
  <c r="AN81" i="1"/>
  <c r="BB81" i="1"/>
  <c r="BP81" i="1"/>
  <c r="CD81" i="1"/>
  <c r="CR81" i="1"/>
  <c r="DF81" i="1"/>
  <c r="AF81" i="1"/>
  <c r="AT81" i="1"/>
  <c r="BH81" i="1"/>
  <c r="BV81" i="1"/>
  <c r="CJ81" i="1"/>
  <c r="CX81" i="1"/>
  <c r="AG81" i="1"/>
  <c r="AU81" i="1"/>
  <c r="BI81" i="1"/>
  <c r="BW81" i="1"/>
  <c r="CK81" i="1"/>
  <c r="CY81" i="1"/>
  <c r="Y77" i="1"/>
  <c r="AM77" i="1"/>
  <c r="BA77" i="1"/>
  <c r="BO77" i="1"/>
  <c r="CC77" i="1"/>
  <c r="CQ77" i="1"/>
  <c r="DE77" i="1"/>
  <c r="Z77" i="1"/>
  <c r="AN77" i="1"/>
  <c r="BB77" i="1"/>
  <c r="BP77" i="1"/>
  <c r="CD77" i="1"/>
  <c r="CR77" i="1"/>
  <c r="DF77" i="1"/>
  <c r="AF77" i="1"/>
  <c r="AT77" i="1"/>
  <c r="BH77" i="1"/>
  <c r="BV77" i="1"/>
  <c r="CJ77" i="1"/>
  <c r="CX77" i="1"/>
  <c r="AG77" i="1"/>
  <c r="AU77" i="1"/>
  <c r="BI77" i="1"/>
  <c r="BW77" i="1"/>
  <c r="CK77" i="1"/>
  <c r="CY77" i="1"/>
  <c r="Y73" i="1"/>
  <c r="AM73" i="1"/>
  <c r="BA73" i="1"/>
  <c r="BO73" i="1"/>
  <c r="CC73" i="1"/>
  <c r="CQ73" i="1"/>
  <c r="DE73" i="1"/>
  <c r="Z73" i="1"/>
  <c r="AN73" i="1"/>
  <c r="BB73" i="1"/>
  <c r="BP73" i="1"/>
  <c r="CD73" i="1"/>
  <c r="CR73" i="1"/>
  <c r="DF73" i="1"/>
  <c r="AF73" i="1"/>
  <c r="AT73" i="1"/>
  <c r="BH73" i="1"/>
  <c r="BV73" i="1"/>
  <c r="CJ73" i="1"/>
  <c r="CX73" i="1"/>
  <c r="AG73" i="1"/>
  <c r="AU73" i="1"/>
  <c r="BI73" i="1"/>
  <c r="BW73" i="1"/>
  <c r="CK73" i="1"/>
  <c r="CY73" i="1"/>
  <c r="Y69" i="1"/>
  <c r="AM69" i="1"/>
  <c r="BA69" i="1"/>
  <c r="BO69" i="1"/>
  <c r="CC69" i="1"/>
  <c r="CQ69" i="1"/>
  <c r="DE69" i="1"/>
  <c r="Z69" i="1"/>
  <c r="AN69" i="1"/>
  <c r="BB69" i="1"/>
  <c r="BP69" i="1"/>
  <c r="CD69" i="1"/>
  <c r="CR69" i="1"/>
  <c r="DF69" i="1"/>
  <c r="AF69" i="1"/>
  <c r="AT69" i="1"/>
  <c r="BH69" i="1"/>
  <c r="BV69" i="1"/>
  <c r="CJ69" i="1"/>
  <c r="CX69" i="1"/>
  <c r="AG69" i="1"/>
  <c r="AU69" i="1"/>
  <c r="BI69" i="1"/>
  <c r="BW69" i="1"/>
  <c r="CK69" i="1"/>
  <c r="CY69" i="1"/>
  <c r="Y65" i="1"/>
  <c r="AM65" i="1"/>
  <c r="BA65" i="1"/>
  <c r="BO65" i="1"/>
  <c r="CC65" i="1"/>
  <c r="CQ65" i="1"/>
  <c r="DE65" i="1"/>
  <c r="Z65" i="1"/>
  <c r="AN65" i="1"/>
  <c r="BB65" i="1"/>
  <c r="BP65" i="1"/>
  <c r="CD65" i="1"/>
  <c r="CR65" i="1"/>
  <c r="DF65" i="1"/>
  <c r="AF65" i="1"/>
  <c r="AT65" i="1"/>
  <c r="BH65" i="1"/>
  <c r="BV65" i="1"/>
  <c r="CJ65" i="1"/>
  <c r="CX65" i="1"/>
  <c r="AG65" i="1"/>
  <c r="AU65" i="1"/>
  <c r="BI65" i="1"/>
  <c r="BW65" i="1"/>
  <c r="CK65" i="1"/>
  <c r="CY65" i="1"/>
  <c r="Y61" i="1"/>
  <c r="AM61" i="1"/>
  <c r="BA61" i="1"/>
  <c r="BO61" i="1"/>
  <c r="CC61" i="1"/>
  <c r="CQ61" i="1"/>
  <c r="DE61" i="1"/>
  <c r="Z61" i="1"/>
  <c r="AN61" i="1"/>
  <c r="BB61" i="1"/>
  <c r="BP61" i="1"/>
  <c r="CD61" i="1"/>
  <c r="CR61" i="1"/>
  <c r="DF61" i="1"/>
  <c r="AF61" i="1"/>
  <c r="AT61" i="1"/>
  <c r="BH61" i="1"/>
  <c r="BV61" i="1"/>
  <c r="CJ61" i="1"/>
  <c r="CX61" i="1"/>
  <c r="AG61" i="1"/>
  <c r="AU61" i="1"/>
  <c r="BI61" i="1"/>
  <c r="BW61" i="1"/>
  <c r="CK61" i="1"/>
  <c r="CY61" i="1"/>
  <c r="Y57" i="1"/>
  <c r="AM57" i="1"/>
  <c r="BA57" i="1"/>
  <c r="BO57" i="1"/>
  <c r="CC57" i="1"/>
  <c r="CQ57" i="1"/>
  <c r="DE57" i="1"/>
  <c r="Z57" i="1"/>
  <c r="AN57" i="1"/>
  <c r="BB57" i="1"/>
  <c r="BP57" i="1"/>
  <c r="CD57" i="1"/>
  <c r="CR57" i="1"/>
  <c r="DF57" i="1"/>
  <c r="AF57" i="1"/>
  <c r="AT57" i="1"/>
  <c r="BH57" i="1"/>
  <c r="BV57" i="1"/>
  <c r="CJ57" i="1"/>
  <c r="CX57" i="1"/>
  <c r="AG57" i="1"/>
  <c r="AU57" i="1"/>
  <c r="BI57" i="1"/>
  <c r="BW57" i="1"/>
  <c r="CK57" i="1"/>
  <c r="CY57" i="1"/>
  <c r="AF53" i="1"/>
  <c r="AT53" i="1"/>
  <c r="BH53" i="1"/>
  <c r="BV53" i="1"/>
  <c r="CJ53" i="1"/>
  <c r="CX53" i="1"/>
  <c r="AG53" i="1"/>
  <c r="AU53" i="1"/>
  <c r="BI53" i="1"/>
  <c r="BW53" i="1"/>
  <c r="CK53" i="1"/>
  <c r="CY53" i="1"/>
  <c r="Y53" i="1"/>
  <c r="AM53" i="1"/>
  <c r="BA53" i="1"/>
  <c r="BO53" i="1"/>
  <c r="CC53" i="1"/>
  <c r="CQ53" i="1"/>
  <c r="DE53" i="1"/>
  <c r="Z53" i="1"/>
  <c r="AN53" i="1"/>
  <c r="BB53" i="1"/>
  <c r="BP53" i="1"/>
  <c r="CD53" i="1"/>
  <c r="CR53" i="1"/>
  <c r="DF53" i="1"/>
  <c r="CX92" i="1"/>
  <c r="BV92" i="1"/>
  <c r="AT92" i="1"/>
  <c r="DE91" i="1"/>
  <c r="CC91" i="1"/>
  <c r="BA91" i="1"/>
  <c r="Y91" i="1"/>
  <c r="CJ90" i="1"/>
  <c r="AN90" i="1"/>
  <c r="BW89" i="1"/>
  <c r="R156" i="1"/>
  <c r="T156" i="1"/>
  <c r="S157" i="1"/>
  <c r="K158" i="1"/>
  <c r="L153" i="1"/>
  <c r="Q154" i="1"/>
  <c r="Q157" i="1"/>
  <c r="M158" i="1"/>
  <c r="P156" i="1"/>
  <c r="P154" i="1"/>
  <c r="N153" i="1"/>
  <c r="P158" i="1"/>
  <c r="R153" i="1"/>
  <c r="S158" i="1"/>
  <c r="K156" i="1"/>
  <c r="O158" i="1"/>
  <c r="M153" i="1"/>
  <c r="O153" i="1"/>
  <c r="S153" i="1"/>
  <c r="T153" i="1"/>
  <c r="N156" i="1"/>
  <c r="T158" i="1"/>
  <c r="K153" i="1"/>
  <c r="L158" i="1"/>
  <c r="N158" i="1"/>
  <c r="R158" i="1"/>
  <c r="L156" i="1"/>
  <c r="T157" i="1"/>
  <c r="Q155" i="1"/>
  <c r="S156" i="1"/>
  <c r="M156" i="1"/>
  <c r="O156" i="1"/>
  <c r="P155" i="1"/>
  <c r="M157" i="1"/>
  <c r="R157" i="1"/>
  <c r="K157" i="1"/>
  <c r="L157" i="1"/>
  <c r="N157" i="1"/>
  <c r="O157" i="1"/>
  <c r="Q153" i="1"/>
  <c r="BE128" i="1"/>
  <c r="BE129" i="1"/>
  <c r="BE130" i="1"/>
  <c r="BE131" i="1"/>
  <c r="BE132" i="1"/>
  <c r="BE133" i="1"/>
  <c r="BE134" i="1"/>
  <c r="BE135" i="1"/>
  <c r="BE136" i="1"/>
  <c r="BE137" i="1"/>
  <c r="BE8" i="1"/>
  <c r="BD128" i="1"/>
  <c r="BD129" i="1"/>
  <c r="BD130" i="1"/>
  <c r="BD131" i="1"/>
  <c r="BD132" i="1"/>
  <c r="BD133" i="1"/>
  <c r="BD134" i="1"/>
  <c r="BD135" i="1"/>
  <c r="BD136" i="1"/>
  <c r="BD137" i="1"/>
  <c r="BD8" i="1"/>
  <c r="BC128" i="1"/>
  <c r="BC129" i="1"/>
  <c r="BC130" i="1"/>
  <c r="BC131" i="1"/>
  <c r="BC132" i="1"/>
  <c r="BC133" i="1"/>
  <c r="BC134" i="1"/>
  <c r="BC135" i="1"/>
  <c r="BC136" i="1"/>
  <c r="BC137" i="1"/>
  <c r="BC8" i="1"/>
  <c r="AX128" i="1"/>
  <c r="AX129" i="1"/>
  <c r="AX130" i="1"/>
  <c r="AX131" i="1"/>
  <c r="AX132" i="1"/>
  <c r="AX133" i="1"/>
  <c r="AX134" i="1"/>
  <c r="AX135" i="1"/>
  <c r="AX136" i="1"/>
  <c r="AX137" i="1"/>
  <c r="AX8" i="1"/>
  <c r="AW128" i="1"/>
  <c r="AW129" i="1"/>
  <c r="AW130" i="1"/>
  <c r="AW131" i="1"/>
  <c r="AW132" i="1"/>
  <c r="AW133" i="1"/>
  <c r="AW134" i="1"/>
  <c r="AW135" i="1"/>
  <c r="AW136" i="1"/>
  <c r="AW137" i="1"/>
  <c r="AW8" i="1"/>
  <c r="AV128" i="1"/>
  <c r="AV129" i="1"/>
  <c r="AV130" i="1"/>
  <c r="AV131" i="1"/>
  <c r="AV132" i="1"/>
  <c r="AV133" i="1"/>
  <c r="AV134" i="1"/>
  <c r="AV135" i="1"/>
  <c r="AV136" i="1"/>
  <c r="AV137" i="1"/>
  <c r="AV8" i="1"/>
  <c r="AS128" i="1"/>
  <c r="AS129" i="1"/>
  <c r="AS130" i="1"/>
  <c r="AS131" i="1"/>
  <c r="AS132" i="1"/>
  <c r="AS133" i="1"/>
  <c r="AS134" i="1"/>
  <c r="AS135" i="1"/>
  <c r="AS136" i="1"/>
  <c r="AS137" i="1"/>
  <c r="AS8" i="1"/>
  <c r="AJ128" i="1"/>
  <c r="AJ129" i="1"/>
  <c r="AJ130" i="1"/>
  <c r="AJ131" i="1"/>
  <c r="AJ132" i="1"/>
  <c r="AJ133" i="1"/>
  <c r="AJ134" i="1"/>
  <c r="AJ135" i="1"/>
  <c r="AJ136" i="1"/>
  <c r="AJ137" i="1"/>
  <c r="AJ8" i="1"/>
  <c r="AQ128" i="1"/>
  <c r="AQ129" i="1"/>
  <c r="AQ130" i="1"/>
  <c r="AQ131" i="1"/>
  <c r="AQ132" i="1"/>
  <c r="AQ133" i="1"/>
  <c r="AQ134" i="1"/>
  <c r="AQ135" i="1"/>
  <c r="AQ136" i="1"/>
  <c r="AQ137" i="1"/>
  <c r="AQ8" i="1"/>
  <c r="AC128" i="1"/>
  <c r="AC129" i="1"/>
  <c r="AC130" i="1"/>
  <c r="AC131" i="1"/>
  <c r="AC132" i="1"/>
  <c r="AC133" i="1"/>
  <c r="AC134" i="1"/>
  <c r="AC135" i="1"/>
  <c r="AC136" i="1"/>
  <c r="AC137" i="1"/>
  <c r="AC8" i="1"/>
  <c r="AP128" i="1"/>
  <c r="AP129" i="1"/>
  <c r="AP130" i="1"/>
  <c r="AP131" i="1"/>
  <c r="AP132" i="1"/>
  <c r="AP133" i="1"/>
  <c r="AP134" i="1"/>
  <c r="AP135" i="1"/>
  <c r="AP136" i="1"/>
  <c r="AP137" i="1"/>
  <c r="AP8" i="1"/>
  <c r="AO128" i="1"/>
  <c r="AO129" i="1"/>
  <c r="AO130" i="1"/>
  <c r="AO131" i="1"/>
  <c r="AO132" i="1"/>
  <c r="AO133" i="1"/>
  <c r="AO134" i="1"/>
  <c r="AO135" i="1"/>
  <c r="AO136" i="1"/>
  <c r="AO137" i="1"/>
  <c r="AO8" i="1"/>
  <c r="AL128" i="1"/>
  <c r="AL129" i="1"/>
  <c r="AL130" i="1"/>
  <c r="AL131" i="1"/>
  <c r="AL132" i="1"/>
  <c r="AL133" i="1"/>
  <c r="AL134" i="1"/>
  <c r="AL135" i="1"/>
  <c r="AL136" i="1"/>
  <c r="AL137" i="1"/>
  <c r="AL8" i="1"/>
  <c r="AI128" i="1"/>
  <c r="AI129" i="1"/>
  <c r="AI130" i="1"/>
  <c r="AI131" i="1"/>
  <c r="AI132" i="1"/>
  <c r="AI133" i="1"/>
  <c r="AI134" i="1"/>
  <c r="AI135" i="1"/>
  <c r="AI136" i="1"/>
  <c r="AI137" i="1"/>
  <c r="AI8" i="1"/>
  <c r="AH128" i="1"/>
  <c r="AH129" i="1"/>
  <c r="AH130" i="1"/>
  <c r="AH131" i="1"/>
  <c r="AH132" i="1"/>
  <c r="AH133" i="1"/>
  <c r="AH134" i="1"/>
  <c r="AH135" i="1"/>
  <c r="AH136" i="1"/>
  <c r="AH137" i="1"/>
  <c r="AH8" i="1"/>
  <c r="AE128" i="1"/>
  <c r="AE129" i="1"/>
  <c r="AE130" i="1"/>
  <c r="AE131" i="1"/>
  <c r="AE132" i="1"/>
  <c r="AE133" i="1"/>
  <c r="AE134" i="1"/>
  <c r="AE135" i="1"/>
  <c r="AE136" i="1"/>
  <c r="AE137" i="1"/>
  <c r="AE8" i="1"/>
  <c r="X128" i="1"/>
  <c r="X129" i="1"/>
  <c r="X130" i="1"/>
  <c r="X131" i="1"/>
  <c r="X132" i="1"/>
  <c r="X133" i="1"/>
  <c r="X134" i="1"/>
  <c r="X135" i="1"/>
  <c r="X136" i="1"/>
  <c r="X137" i="1"/>
  <c r="X8" i="1"/>
  <c r="AB128" i="1"/>
  <c r="AB129" i="1"/>
  <c r="AB130" i="1"/>
  <c r="AB131" i="1"/>
  <c r="AB132" i="1"/>
  <c r="AB133" i="1"/>
  <c r="AB134" i="1"/>
  <c r="AB135" i="1"/>
  <c r="AB136" i="1"/>
  <c r="AB137" i="1"/>
  <c r="AB8" i="1"/>
  <c r="AA128" i="1"/>
  <c r="AA129" i="1"/>
  <c r="AA130" i="1"/>
  <c r="AA131" i="1"/>
  <c r="AA132" i="1"/>
  <c r="AA133" i="1"/>
  <c r="AA134" i="1"/>
  <c r="AA135" i="1"/>
  <c r="AA136" i="1"/>
  <c r="AA137" i="1"/>
  <c r="AA8" i="1"/>
  <c r="C157" i="1" l="1"/>
  <c r="H157" i="1"/>
  <c r="H158" i="1"/>
  <c r="H156" i="1"/>
  <c r="I156" i="1"/>
  <c r="I157" i="1"/>
  <c r="I158" i="1"/>
  <c r="H153" i="1"/>
  <c r="I153" i="1"/>
  <c r="E157" i="1"/>
  <c r="E156" i="1"/>
  <c r="G157" i="1"/>
  <c r="G153" i="1"/>
  <c r="G158" i="1"/>
  <c r="E153" i="1"/>
  <c r="G156" i="1"/>
  <c r="E158" i="1"/>
  <c r="C158" i="1"/>
  <c r="C156" i="1"/>
  <c r="Q137" i="1"/>
  <c r="P137" i="1"/>
  <c r="Q136" i="1"/>
  <c r="P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P129" i="1"/>
  <c r="Q128" i="1"/>
  <c r="P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P121" i="1"/>
  <c r="Q120" i="1"/>
  <c r="P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P113" i="1"/>
  <c r="Q112" i="1"/>
  <c r="P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P105" i="1"/>
  <c r="Q104" i="1"/>
  <c r="P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P97" i="1"/>
  <c r="Q96" i="1"/>
  <c r="P96" i="1"/>
  <c r="Q95" i="1"/>
  <c r="P95" i="1"/>
  <c r="Q94" i="1"/>
  <c r="P94" i="1"/>
  <c r="Q93" i="1"/>
  <c r="P93" i="1"/>
  <c r="Q15" i="1"/>
  <c r="P15" i="1"/>
  <c r="Q14" i="1"/>
  <c r="P14" i="1"/>
  <c r="Q13" i="1"/>
  <c r="P13" i="1"/>
  <c r="Q12" i="1"/>
  <c r="P12" i="1"/>
  <c r="Q11" i="1"/>
  <c r="P11" i="1"/>
  <c r="Q10" i="1"/>
  <c r="P10" i="1"/>
  <c r="Q8" i="1"/>
  <c r="P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15" i="1"/>
  <c r="O14" i="1"/>
  <c r="O13" i="1"/>
  <c r="O12" i="1"/>
  <c r="O11" i="1"/>
  <c r="O10" i="1"/>
  <c r="O9" i="1"/>
  <c r="O8" i="1"/>
  <c r="Y98" i="1" l="1"/>
  <c r="AM98" i="1"/>
  <c r="BA98" i="1"/>
  <c r="BO98" i="1"/>
  <c r="CC98" i="1"/>
  <c r="CQ98" i="1"/>
  <c r="DE98" i="1"/>
  <c r="Z98" i="1"/>
  <c r="AN98" i="1"/>
  <c r="BB98" i="1"/>
  <c r="BP98" i="1"/>
  <c r="CD98" i="1"/>
  <c r="CR98" i="1"/>
  <c r="DF98" i="1"/>
  <c r="AF98" i="1"/>
  <c r="AT98" i="1"/>
  <c r="BH98" i="1"/>
  <c r="BV98" i="1"/>
  <c r="CJ98" i="1"/>
  <c r="CX98" i="1"/>
  <c r="AG98" i="1"/>
  <c r="AU98" i="1"/>
  <c r="BI98" i="1"/>
  <c r="BW98" i="1"/>
  <c r="CK98" i="1"/>
  <c r="CY98" i="1"/>
  <c r="AF99" i="1"/>
  <c r="AT99" i="1"/>
  <c r="BH99" i="1"/>
  <c r="BV99" i="1"/>
  <c r="CJ99" i="1"/>
  <c r="CX99" i="1"/>
  <c r="AG99" i="1"/>
  <c r="AU99" i="1"/>
  <c r="BI99" i="1"/>
  <c r="BW99" i="1"/>
  <c r="CK99" i="1"/>
  <c r="CY99" i="1"/>
  <c r="Y99" i="1"/>
  <c r="AM99" i="1"/>
  <c r="BA99" i="1"/>
  <c r="BO99" i="1"/>
  <c r="CC99" i="1"/>
  <c r="CQ99" i="1"/>
  <c r="DE99" i="1"/>
  <c r="Z99" i="1"/>
  <c r="AN99" i="1"/>
  <c r="BB99" i="1"/>
  <c r="BP99" i="1"/>
  <c r="CD99" i="1"/>
  <c r="CR99" i="1"/>
  <c r="DF99" i="1"/>
  <c r="Z93" i="1"/>
  <c r="AN93" i="1"/>
  <c r="BB93" i="1"/>
  <c r="BP93" i="1"/>
  <c r="CD93" i="1"/>
  <c r="CR93" i="1"/>
  <c r="DF93" i="1"/>
  <c r="AF93" i="1"/>
  <c r="AT93" i="1"/>
  <c r="BH93" i="1"/>
  <c r="BV93" i="1"/>
  <c r="CJ93" i="1"/>
  <c r="CX93" i="1"/>
  <c r="AM93" i="1"/>
  <c r="BO93" i="1"/>
  <c r="CQ93" i="1"/>
  <c r="AU93" i="1"/>
  <c r="BW93" i="1"/>
  <c r="CY93" i="1"/>
  <c r="Y93" i="1"/>
  <c r="BA93" i="1"/>
  <c r="CC93" i="1"/>
  <c r="DE93" i="1"/>
  <c r="AG93" i="1"/>
  <c r="BI93" i="1"/>
  <c r="CK93" i="1"/>
  <c r="AF97" i="1"/>
  <c r="AT97" i="1"/>
  <c r="BH97" i="1"/>
  <c r="BV97" i="1"/>
  <c r="CJ97" i="1"/>
  <c r="CX97" i="1"/>
  <c r="AG97" i="1"/>
  <c r="AU97" i="1"/>
  <c r="BI97" i="1"/>
  <c r="BW97" i="1"/>
  <c r="CK97" i="1"/>
  <c r="CY97" i="1"/>
  <c r="Y97" i="1"/>
  <c r="AM97" i="1"/>
  <c r="BA97" i="1"/>
  <c r="BO97" i="1"/>
  <c r="CC97" i="1"/>
  <c r="CQ97" i="1"/>
  <c r="DE97" i="1"/>
  <c r="Z97" i="1"/>
  <c r="AN97" i="1"/>
  <c r="BB97" i="1"/>
  <c r="BP97" i="1"/>
  <c r="CD97" i="1"/>
  <c r="CR97" i="1"/>
  <c r="DF97" i="1"/>
  <c r="AF101" i="1"/>
  <c r="AT101" i="1"/>
  <c r="BH101" i="1"/>
  <c r="BV101" i="1"/>
  <c r="CJ101" i="1"/>
  <c r="CX101" i="1"/>
  <c r="AG101" i="1"/>
  <c r="AU101" i="1"/>
  <c r="BI101" i="1"/>
  <c r="BW101" i="1"/>
  <c r="CK101" i="1"/>
  <c r="CY101" i="1"/>
  <c r="Y101" i="1"/>
  <c r="AM101" i="1"/>
  <c r="BA101" i="1"/>
  <c r="BO101" i="1"/>
  <c r="CC101" i="1"/>
  <c r="CQ101" i="1"/>
  <c r="DE101" i="1"/>
  <c r="Z101" i="1"/>
  <c r="AN101" i="1"/>
  <c r="BB101" i="1"/>
  <c r="BP101" i="1"/>
  <c r="CD101" i="1"/>
  <c r="CR101" i="1"/>
  <c r="DF101" i="1"/>
  <c r="AG94" i="1"/>
  <c r="Y94" i="1"/>
  <c r="AM94" i="1"/>
  <c r="AF94" i="1"/>
  <c r="BA94" i="1"/>
  <c r="BO94" i="1"/>
  <c r="CC94" i="1"/>
  <c r="CQ94" i="1"/>
  <c r="DE94" i="1"/>
  <c r="AN94" i="1"/>
  <c r="BB94" i="1"/>
  <c r="BP94" i="1"/>
  <c r="CD94" i="1"/>
  <c r="CR94" i="1"/>
  <c r="DF94" i="1"/>
  <c r="AT94" i="1"/>
  <c r="BH94" i="1"/>
  <c r="BV94" i="1"/>
  <c r="CJ94" i="1"/>
  <c r="CX94" i="1"/>
  <c r="Z94" i="1"/>
  <c r="AU94" i="1"/>
  <c r="BI94" i="1"/>
  <c r="BW94" i="1"/>
  <c r="CK94" i="1"/>
  <c r="CY94" i="1"/>
  <c r="AF95" i="1"/>
  <c r="AT95" i="1"/>
  <c r="BH95" i="1"/>
  <c r="BV95" i="1"/>
  <c r="CJ95" i="1"/>
  <c r="CX95" i="1"/>
  <c r="AG95" i="1"/>
  <c r="AU95" i="1"/>
  <c r="BI95" i="1"/>
  <c r="BW95" i="1"/>
  <c r="CK95" i="1"/>
  <c r="CY95" i="1"/>
  <c r="Y95" i="1"/>
  <c r="AM95" i="1"/>
  <c r="BA95" i="1"/>
  <c r="BO95" i="1"/>
  <c r="CC95" i="1"/>
  <c r="CQ95" i="1"/>
  <c r="DE95" i="1"/>
  <c r="Z95" i="1"/>
  <c r="AN95" i="1"/>
  <c r="BB95" i="1"/>
  <c r="BP95" i="1"/>
  <c r="CD95" i="1"/>
  <c r="CR95" i="1"/>
  <c r="DF95" i="1"/>
  <c r="AF103" i="1"/>
  <c r="AT103" i="1"/>
  <c r="BH103" i="1"/>
  <c r="BV103" i="1"/>
  <c r="CJ103" i="1"/>
  <c r="CX103" i="1"/>
  <c r="AG103" i="1"/>
  <c r="AU103" i="1"/>
  <c r="BI103" i="1"/>
  <c r="BW103" i="1"/>
  <c r="CK103" i="1"/>
  <c r="CY103" i="1"/>
  <c r="Y103" i="1"/>
  <c r="AM103" i="1"/>
  <c r="BA103" i="1"/>
  <c r="BO103" i="1"/>
  <c r="CC103" i="1"/>
  <c r="CQ103" i="1"/>
  <c r="DE103" i="1"/>
  <c r="Z103" i="1"/>
  <c r="AN103" i="1"/>
  <c r="BB103" i="1"/>
  <c r="BP103" i="1"/>
  <c r="CD103" i="1"/>
  <c r="CR103" i="1"/>
  <c r="DF103" i="1"/>
  <c r="Y102" i="1"/>
  <c r="AM102" i="1"/>
  <c r="BA102" i="1"/>
  <c r="BO102" i="1"/>
  <c r="CC102" i="1"/>
  <c r="CQ102" i="1"/>
  <c r="DE102" i="1"/>
  <c r="Z102" i="1"/>
  <c r="AN102" i="1"/>
  <c r="BB102" i="1"/>
  <c r="BP102" i="1"/>
  <c r="CD102" i="1"/>
  <c r="CR102" i="1"/>
  <c r="DF102" i="1"/>
  <c r="AF102" i="1"/>
  <c r="AT102" i="1"/>
  <c r="BH102" i="1"/>
  <c r="BV102" i="1"/>
  <c r="CJ102" i="1"/>
  <c r="CX102" i="1"/>
  <c r="AG102" i="1"/>
  <c r="AU102" i="1"/>
  <c r="BI102" i="1"/>
  <c r="BW102" i="1"/>
  <c r="CK102" i="1"/>
  <c r="CY102" i="1"/>
  <c r="Y96" i="1"/>
  <c r="AM96" i="1"/>
  <c r="BA96" i="1"/>
  <c r="BO96" i="1"/>
  <c r="CC96" i="1"/>
  <c r="CQ96" i="1"/>
  <c r="DE96" i="1"/>
  <c r="Z96" i="1"/>
  <c r="AN96" i="1"/>
  <c r="BB96" i="1"/>
  <c r="BP96" i="1"/>
  <c r="CD96" i="1"/>
  <c r="CR96" i="1"/>
  <c r="DF96" i="1"/>
  <c r="AF96" i="1"/>
  <c r="AT96" i="1"/>
  <c r="BH96" i="1"/>
  <c r="BV96" i="1"/>
  <c r="CJ96" i="1"/>
  <c r="CX96" i="1"/>
  <c r="AG96" i="1"/>
  <c r="AU96" i="1"/>
  <c r="BI96" i="1"/>
  <c r="BW96" i="1"/>
  <c r="CK96" i="1"/>
  <c r="CY96" i="1"/>
  <c r="Y100" i="1"/>
  <c r="AM100" i="1"/>
  <c r="BA100" i="1"/>
  <c r="BO100" i="1"/>
  <c r="CC100" i="1"/>
  <c r="CQ100" i="1"/>
  <c r="DE100" i="1"/>
  <c r="Z100" i="1"/>
  <c r="AN100" i="1"/>
  <c r="BB100" i="1"/>
  <c r="BP100" i="1"/>
  <c r="CD100" i="1"/>
  <c r="CR100" i="1"/>
  <c r="DF100" i="1"/>
  <c r="AF100" i="1"/>
  <c r="AT100" i="1"/>
  <c r="BH100" i="1"/>
  <c r="BV100" i="1"/>
  <c r="CJ100" i="1"/>
  <c r="CX100" i="1"/>
  <c r="AG100" i="1"/>
  <c r="AU100" i="1"/>
  <c r="BI100" i="1"/>
  <c r="BW100" i="1"/>
  <c r="CK100" i="1"/>
  <c r="CY100" i="1"/>
  <c r="AG109" i="1"/>
  <c r="AU109" i="1"/>
  <c r="BI109" i="1"/>
  <c r="BW109" i="1"/>
  <c r="CK109" i="1"/>
  <c r="CY109" i="1"/>
  <c r="Y109" i="1"/>
  <c r="AM109" i="1"/>
  <c r="BA109" i="1"/>
  <c r="BO109" i="1"/>
  <c r="CC109" i="1"/>
  <c r="CQ109" i="1"/>
  <c r="DE109" i="1"/>
  <c r="Z109" i="1"/>
  <c r="BB109" i="1"/>
  <c r="CD109" i="1"/>
  <c r="DF109" i="1"/>
  <c r="AF109" i="1"/>
  <c r="BH109" i="1"/>
  <c r="CJ109" i="1"/>
  <c r="AN109" i="1"/>
  <c r="BP109" i="1"/>
  <c r="CR109" i="1"/>
  <c r="AT109" i="1"/>
  <c r="BV109" i="1"/>
  <c r="CX109" i="1"/>
  <c r="Y121" i="1"/>
  <c r="AM121" i="1"/>
  <c r="BA121" i="1"/>
  <c r="BO121" i="1"/>
  <c r="CC121" i="1"/>
  <c r="CQ121" i="1"/>
  <c r="DE121" i="1"/>
  <c r="AF121" i="1"/>
  <c r="AT121" i="1"/>
  <c r="BH121" i="1"/>
  <c r="BV121" i="1"/>
  <c r="CJ121" i="1"/>
  <c r="CX121" i="1"/>
  <c r="AG121" i="1"/>
  <c r="AU121" i="1"/>
  <c r="BI121" i="1"/>
  <c r="BW121" i="1"/>
  <c r="CK121" i="1"/>
  <c r="CY121" i="1"/>
  <c r="Z121" i="1"/>
  <c r="CD121" i="1"/>
  <c r="AN121" i="1"/>
  <c r="CR121" i="1"/>
  <c r="BB121" i="1"/>
  <c r="DF121" i="1"/>
  <c r="BP121" i="1"/>
  <c r="Y14" i="1"/>
  <c r="AM14" i="1"/>
  <c r="BA14" i="1"/>
  <c r="BO14" i="1"/>
  <c r="CC14" i="1"/>
  <c r="CQ14" i="1"/>
  <c r="DE14" i="1"/>
  <c r="AN14" i="1"/>
  <c r="BH14" i="1"/>
  <c r="BW14" i="1"/>
  <c r="CR14" i="1"/>
  <c r="Z14" i="1"/>
  <c r="AT14" i="1"/>
  <c r="BI14" i="1"/>
  <c r="CD14" i="1"/>
  <c r="CX14" i="1"/>
  <c r="AF14" i="1"/>
  <c r="AU14" i="1"/>
  <c r="BP14" i="1"/>
  <c r="CJ14" i="1"/>
  <c r="CY14" i="1"/>
  <c r="AG14" i="1"/>
  <c r="BB14" i="1"/>
  <c r="BV14" i="1"/>
  <c r="CK14" i="1"/>
  <c r="DF14" i="1"/>
  <c r="AG107" i="1"/>
  <c r="AU107" i="1"/>
  <c r="BI107" i="1"/>
  <c r="BW107" i="1"/>
  <c r="CK107" i="1"/>
  <c r="CY107" i="1"/>
  <c r="Y107" i="1"/>
  <c r="AM107" i="1"/>
  <c r="BA107" i="1"/>
  <c r="BO107" i="1"/>
  <c r="CC107" i="1"/>
  <c r="CQ107" i="1"/>
  <c r="DE107" i="1"/>
  <c r="AN107" i="1"/>
  <c r="BP107" i="1"/>
  <c r="CR107" i="1"/>
  <c r="AT107" i="1"/>
  <c r="BV107" i="1"/>
  <c r="CX107" i="1"/>
  <c r="Z107" i="1"/>
  <c r="BB107" i="1"/>
  <c r="CD107" i="1"/>
  <c r="DF107" i="1"/>
  <c r="AF107" i="1"/>
  <c r="BH107" i="1"/>
  <c r="CJ107" i="1"/>
  <c r="AG111" i="1"/>
  <c r="AU111" i="1"/>
  <c r="BI111" i="1"/>
  <c r="BW111" i="1"/>
  <c r="CK111" i="1"/>
  <c r="CY111" i="1"/>
  <c r="Y111" i="1"/>
  <c r="AM111" i="1"/>
  <c r="BA111" i="1"/>
  <c r="BO111" i="1"/>
  <c r="CC111" i="1"/>
  <c r="CQ111" i="1"/>
  <c r="DE111" i="1"/>
  <c r="AN111" i="1"/>
  <c r="BP111" i="1"/>
  <c r="CR111" i="1"/>
  <c r="AT111" i="1"/>
  <c r="BV111" i="1"/>
  <c r="CX111" i="1"/>
  <c r="Z111" i="1"/>
  <c r="BB111" i="1"/>
  <c r="CD111" i="1"/>
  <c r="DF111" i="1"/>
  <c r="AF111" i="1"/>
  <c r="BH111" i="1"/>
  <c r="CJ111" i="1"/>
  <c r="Y115" i="1"/>
  <c r="AM115" i="1"/>
  <c r="BA115" i="1"/>
  <c r="BO115" i="1"/>
  <c r="CC115" i="1"/>
  <c r="CQ115" i="1"/>
  <c r="DE115" i="1"/>
  <c r="AF115" i="1"/>
  <c r="AT115" i="1"/>
  <c r="BH115" i="1"/>
  <c r="BV115" i="1"/>
  <c r="CJ115" i="1"/>
  <c r="CX115" i="1"/>
  <c r="AG115" i="1"/>
  <c r="AU115" i="1"/>
  <c r="BI115" i="1"/>
  <c r="BW115" i="1"/>
  <c r="CK115" i="1"/>
  <c r="CY115" i="1"/>
  <c r="BP115" i="1"/>
  <c r="Z115" i="1"/>
  <c r="CD115" i="1"/>
  <c r="AN115" i="1"/>
  <c r="CR115" i="1"/>
  <c r="BB115" i="1"/>
  <c r="DF115" i="1"/>
  <c r="Y119" i="1"/>
  <c r="AM119" i="1"/>
  <c r="BA119" i="1"/>
  <c r="BO119" i="1"/>
  <c r="CC119" i="1"/>
  <c r="CQ119" i="1"/>
  <c r="DE119" i="1"/>
  <c r="AF119" i="1"/>
  <c r="AT119" i="1"/>
  <c r="BH119" i="1"/>
  <c r="BV119" i="1"/>
  <c r="CJ119" i="1"/>
  <c r="CX119" i="1"/>
  <c r="AG119" i="1"/>
  <c r="AU119" i="1"/>
  <c r="BI119" i="1"/>
  <c r="BW119" i="1"/>
  <c r="CK119" i="1"/>
  <c r="CY119" i="1"/>
  <c r="AN119" i="1"/>
  <c r="CR119" i="1"/>
  <c r="BB119" i="1"/>
  <c r="DF119" i="1"/>
  <c r="BP119" i="1"/>
  <c r="Z119" i="1"/>
  <c r="CD119" i="1"/>
  <c r="AF123" i="1"/>
  <c r="AT123" i="1"/>
  <c r="BH123" i="1"/>
  <c r="BV123" i="1"/>
  <c r="CJ123" i="1"/>
  <c r="CX123" i="1"/>
  <c r="AG123" i="1"/>
  <c r="AU123" i="1"/>
  <c r="BI123" i="1"/>
  <c r="BW123" i="1"/>
  <c r="CK123" i="1"/>
  <c r="CY123" i="1"/>
  <c r="AN123" i="1"/>
  <c r="BP123" i="1"/>
  <c r="CR123" i="1"/>
  <c r="Y123" i="1"/>
  <c r="BA123" i="1"/>
  <c r="CC123" i="1"/>
  <c r="DE123" i="1"/>
  <c r="Z123" i="1"/>
  <c r="BB123" i="1"/>
  <c r="CD123" i="1"/>
  <c r="DF123" i="1"/>
  <c r="AM123" i="1"/>
  <c r="BO123" i="1"/>
  <c r="CQ123" i="1"/>
  <c r="AG127" i="1"/>
  <c r="AU127" i="1"/>
  <c r="BI127" i="1"/>
  <c r="BW127" i="1"/>
  <c r="CK127" i="1"/>
  <c r="CY127" i="1"/>
  <c r="AF127" i="1"/>
  <c r="BA127" i="1"/>
  <c r="BP127" i="1"/>
  <c r="CJ127" i="1"/>
  <c r="DE127" i="1"/>
  <c r="AM127" i="1"/>
  <c r="BB127" i="1"/>
  <c r="BV127" i="1"/>
  <c r="CQ127" i="1"/>
  <c r="DF127" i="1"/>
  <c r="Y127" i="1"/>
  <c r="AN127" i="1"/>
  <c r="BH127" i="1"/>
  <c r="CC127" i="1"/>
  <c r="CR127" i="1"/>
  <c r="Z127" i="1"/>
  <c r="AT127" i="1"/>
  <c r="BO127" i="1"/>
  <c r="CD127" i="1"/>
  <c r="CX127" i="1"/>
  <c r="Y12" i="1"/>
  <c r="AM12" i="1"/>
  <c r="BA12" i="1"/>
  <c r="BO12" i="1"/>
  <c r="CC12" i="1"/>
  <c r="CQ12" i="1"/>
  <c r="DE12" i="1"/>
  <c r="Z12" i="1"/>
  <c r="AN12" i="1"/>
  <c r="BB12" i="1"/>
  <c r="BP12" i="1"/>
  <c r="CD12" i="1"/>
  <c r="CR12" i="1"/>
  <c r="DF12" i="1"/>
  <c r="AG12" i="1"/>
  <c r="AU12" i="1"/>
  <c r="BI12" i="1"/>
  <c r="BW12" i="1"/>
  <c r="CK12" i="1"/>
  <c r="CY12" i="1"/>
  <c r="BV12" i="1"/>
  <c r="AF12" i="1"/>
  <c r="CJ12" i="1"/>
  <c r="AT12" i="1"/>
  <c r="CX12" i="1"/>
  <c r="BH12" i="1"/>
  <c r="AF105" i="1"/>
  <c r="AT105" i="1"/>
  <c r="BH105" i="1"/>
  <c r="BV105" i="1"/>
  <c r="CJ105" i="1"/>
  <c r="CX105" i="1"/>
  <c r="Y105" i="1"/>
  <c r="AN105" i="1"/>
  <c r="BI105" i="1"/>
  <c r="CC105" i="1"/>
  <c r="CR105" i="1"/>
  <c r="Z105" i="1"/>
  <c r="AU105" i="1"/>
  <c r="BO105" i="1"/>
  <c r="CD105" i="1"/>
  <c r="CY105" i="1"/>
  <c r="AG105" i="1"/>
  <c r="BP105" i="1"/>
  <c r="DE105" i="1"/>
  <c r="AM105" i="1"/>
  <c r="BW105" i="1"/>
  <c r="DF105" i="1"/>
  <c r="BA105" i="1"/>
  <c r="CK105" i="1"/>
  <c r="BB105" i="1"/>
  <c r="CQ105" i="1"/>
  <c r="Y117" i="1"/>
  <c r="AM117" i="1"/>
  <c r="BA117" i="1"/>
  <c r="BO117" i="1"/>
  <c r="CC117" i="1"/>
  <c r="CQ117" i="1"/>
  <c r="DE117" i="1"/>
  <c r="AF117" i="1"/>
  <c r="AT117" i="1"/>
  <c r="BH117" i="1"/>
  <c r="BV117" i="1"/>
  <c r="CJ117" i="1"/>
  <c r="CX117" i="1"/>
  <c r="AG117" i="1"/>
  <c r="AU117" i="1"/>
  <c r="BI117" i="1"/>
  <c r="BW117" i="1"/>
  <c r="CK117" i="1"/>
  <c r="CY117" i="1"/>
  <c r="BB117" i="1"/>
  <c r="DF117" i="1"/>
  <c r="BP117" i="1"/>
  <c r="Z117" i="1"/>
  <c r="CD117" i="1"/>
  <c r="AN117" i="1"/>
  <c r="CR117" i="1"/>
  <c r="AG125" i="1"/>
  <c r="AU125" i="1"/>
  <c r="BI125" i="1"/>
  <c r="BW125" i="1"/>
  <c r="CK125" i="1"/>
  <c r="CY125" i="1"/>
  <c r="Z125" i="1"/>
  <c r="AT125" i="1"/>
  <c r="BO125" i="1"/>
  <c r="CD125" i="1"/>
  <c r="CX125" i="1"/>
  <c r="AF125" i="1"/>
  <c r="BA125" i="1"/>
  <c r="BP125" i="1"/>
  <c r="CJ125" i="1"/>
  <c r="DE125" i="1"/>
  <c r="AM125" i="1"/>
  <c r="BB125" i="1"/>
  <c r="BV125" i="1"/>
  <c r="CQ125" i="1"/>
  <c r="DF125" i="1"/>
  <c r="Y125" i="1"/>
  <c r="AN125" i="1"/>
  <c r="BH125" i="1"/>
  <c r="CC125" i="1"/>
  <c r="CR125" i="1"/>
  <c r="Y10" i="1"/>
  <c r="AM10" i="1"/>
  <c r="BA10" i="1"/>
  <c r="BO10" i="1"/>
  <c r="CC10" i="1"/>
  <c r="CQ10" i="1"/>
  <c r="DE10" i="1"/>
  <c r="Z10" i="1"/>
  <c r="AN10" i="1"/>
  <c r="BB10" i="1"/>
  <c r="BP10" i="1"/>
  <c r="CD10" i="1"/>
  <c r="CR10" i="1"/>
  <c r="DF10" i="1"/>
  <c r="AG10" i="1"/>
  <c r="AU10" i="1"/>
  <c r="BI10" i="1"/>
  <c r="BW10" i="1"/>
  <c r="CK10" i="1"/>
  <c r="CY10" i="1"/>
  <c r="AF10" i="1"/>
  <c r="CJ10" i="1"/>
  <c r="AT10" i="1"/>
  <c r="CX10" i="1"/>
  <c r="BH10" i="1"/>
  <c r="BV10" i="1"/>
  <c r="AF11" i="1"/>
  <c r="AT11" i="1"/>
  <c r="BH11" i="1"/>
  <c r="BV11" i="1"/>
  <c r="CJ11" i="1"/>
  <c r="CX11" i="1"/>
  <c r="AG11" i="1"/>
  <c r="AU11" i="1"/>
  <c r="BI11" i="1"/>
  <c r="BW11" i="1"/>
  <c r="CK11" i="1"/>
  <c r="CY11" i="1"/>
  <c r="Z11" i="1"/>
  <c r="AN11" i="1"/>
  <c r="BB11" i="1"/>
  <c r="BP11" i="1"/>
  <c r="CD11" i="1"/>
  <c r="CR11" i="1"/>
  <c r="DF11" i="1"/>
  <c r="BA11" i="1"/>
  <c r="DE11" i="1"/>
  <c r="BO11" i="1"/>
  <c r="Y11" i="1"/>
  <c r="CC11" i="1"/>
  <c r="AM11" i="1"/>
  <c r="CQ11" i="1"/>
  <c r="AF15" i="1"/>
  <c r="AT15" i="1"/>
  <c r="BH15" i="1"/>
  <c r="BV15" i="1"/>
  <c r="CJ15" i="1"/>
  <c r="CX15" i="1"/>
  <c r="Y15" i="1"/>
  <c r="AN15" i="1"/>
  <c r="BI15" i="1"/>
  <c r="CC15" i="1"/>
  <c r="CR15" i="1"/>
  <c r="Z15" i="1"/>
  <c r="AU15" i="1"/>
  <c r="BO15" i="1"/>
  <c r="CD15" i="1"/>
  <c r="CY15" i="1"/>
  <c r="AG15" i="1"/>
  <c r="BA15" i="1"/>
  <c r="BP15" i="1"/>
  <c r="CK15" i="1"/>
  <c r="DE15" i="1"/>
  <c r="AM15" i="1"/>
  <c r="BB15" i="1"/>
  <c r="BW15" i="1"/>
  <c r="CQ15" i="1"/>
  <c r="DF15" i="1"/>
  <c r="Y104" i="1"/>
  <c r="AM104" i="1"/>
  <c r="BA104" i="1"/>
  <c r="BO104" i="1"/>
  <c r="CC104" i="1"/>
  <c r="CQ104" i="1"/>
  <c r="DE104" i="1"/>
  <c r="Z104" i="1"/>
  <c r="AN104" i="1"/>
  <c r="BH104" i="1"/>
  <c r="BW104" i="1"/>
  <c r="CR104" i="1"/>
  <c r="AT104" i="1"/>
  <c r="BI104" i="1"/>
  <c r="CD104" i="1"/>
  <c r="CX104" i="1"/>
  <c r="AU104" i="1"/>
  <c r="CJ104" i="1"/>
  <c r="BB104" i="1"/>
  <c r="CK104" i="1"/>
  <c r="AF104" i="1"/>
  <c r="BP104" i="1"/>
  <c r="CY104" i="1"/>
  <c r="AG104" i="1"/>
  <c r="BV104" i="1"/>
  <c r="DF104" i="1"/>
  <c r="Z108" i="1"/>
  <c r="AN108" i="1"/>
  <c r="BB108" i="1"/>
  <c r="BP108" i="1"/>
  <c r="CD108" i="1"/>
  <c r="CR108" i="1"/>
  <c r="DF108" i="1"/>
  <c r="AF108" i="1"/>
  <c r="AT108" i="1"/>
  <c r="BH108" i="1"/>
  <c r="BV108" i="1"/>
  <c r="CJ108" i="1"/>
  <c r="CX108" i="1"/>
  <c r="AG108" i="1"/>
  <c r="BI108" i="1"/>
  <c r="CK108" i="1"/>
  <c r="AM108" i="1"/>
  <c r="BO108" i="1"/>
  <c r="CQ108" i="1"/>
  <c r="AU108" i="1"/>
  <c r="BW108" i="1"/>
  <c r="CY108" i="1"/>
  <c r="Y108" i="1"/>
  <c r="BA108" i="1"/>
  <c r="CC108" i="1"/>
  <c r="DE108" i="1"/>
  <c r="Z112" i="1"/>
  <c r="AN112" i="1"/>
  <c r="BB112" i="1"/>
  <c r="BP112" i="1"/>
  <c r="CD112" i="1"/>
  <c r="CR112" i="1"/>
  <c r="DF112" i="1"/>
  <c r="AF112" i="1"/>
  <c r="AG112" i="1"/>
  <c r="BA112" i="1"/>
  <c r="BV112" i="1"/>
  <c r="CK112" i="1"/>
  <c r="DE112" i="1"/>
  <c r="AM112" i="1"/>
  <c r="BH112" i="1"/>
  <c r="BW112" i="1"/>
  <c r="CQ112" i="1"/>
  <c r="AT112" i="1"/>
  <c r="BI112" i="1"/>
  <c r="CC112" i="1"/>
  <c r="CX112" i="1"/>
  <c r="Y112" i="1"/>
  <c r="AU112" i="1"/>
  <c r="BO112" i="1"/>
  <c r="CJ112" i="1"/>
  <c r="CY112" i="1"/>
  <c r="AF116" i="1"/>
  <c r="AT116" i="1"/>
  <c r="BH116" i="1"/>
  <c r="BV116" i="1"/>
  <c r="CJ116" i="1"/>
  <c r="CX116" i="1"/>
  <c r="Y116" i="1"/>
  <c r="AM116" i="1"/>
  <c r="BA116" i="1"/>
  <c r="BO116" i="1"/>
  <c r="CC116" i="1"/>
  <c r="CQ116" i="1"/>
  <c r="DE116" i="1"/>
  <c r="Z116" i="1"/>
  <c r="AN116" i="1"/>
  <c r="BB116" i="1"/>
  <c r="BP116" i="1"/>
  <c r="CD116" i="1"/>
  <c r="CR116" i="1"/>
  <c r="DF116" i="1"/>
  <c r="AG116" i="1"/>
  <c r="CK116" i="1"/>
  <c r="AU116" i="1"/>
  <c r="CY116" i="1"/>
  <c r="BI116" i="1"/>
  <c r="BW116" i="1"/>
  <c r="AF120" i="1"/>
  <c r="AT120" i="1"/>
  <c r="BH120" i="1"/>
  <c r="BV120" i="1"/>
  <c r="CJ120" i="1"/>
  <c r="CX120" i="1"/>
  <c r="Y120" i="1"/>
  <c r="AM120" i="1"/>
  <c r="BA120" i="1"/>
  <c r="BO120" i="1"/>
  <c r="CC120" i="1"/>
  <c r="CQ120" i="1"/>
  <c r="DE120" i="1"/>
  <c r="Z120" i="1"/>
  <c r="AN120" i="1"/>
  <c r="BB120" i="1"/>
  <c r="BP120" i="1"/>
  <c r="CD120" i="1"/>
  <c r="CR120" i="1"/>
  <c r="DF120" i="1"/>
  <c r="BI120" i="1"/>
  <c r="BW120" i="1"/>
  <c r="AG120" i="1"/>
  <c r="CK120" i="1"/>
  <c r="AU120" i="1"/>
  <c r="CY120" i="1"/>
  <c r="Y124" i="1"/>
  <c r="AM124" i="1"/>
  <c r="BA124" i="1"/>
  <c r="BO124" i="1"/>
  <c r="CC124" i="1"/>
  <c r="CQ124" i="1"/>
  <c r="DE124" i="1"/>
  <c r="Z124" i="1"/>
  <c r="AN124" i="1"/>
  <c r="BB124" i="1"/>
  <c r="BP124" i="1"/>
  <c r="CD124" i="1"/>
  <c r="CR124" i="1"/>
  <c r="DF124" i="1"/>
  <c r="AG124" i="1"/>
  <c r="BI124" i="1"/>
  <c r="CK124" i="1"/>
  <c r="AT124" i="1"/>
  <c r="BV124" i="1"/>
  <c r="CX124" i="1"/>
  <c r="AU124" i="1"/>
  <c r="BW124" i="1"/>
  <c r="CY124" i="1"/>
  <c r="AF124" i="1"/>
  <c r="BH124" i="1"/>
  <c r="CJ124" i="1"/>
  <c r="AG113" i="1"/>
  <c r="AU113" i="1"/>
  <c r="BI113" i="1"/>
  <c r="BW113" i="1"/>
  <c r="CK113" i="1"/>
  <c r="CY113" i="1"/>
  <c r="AM113" i="1"/>
  <c r="BB113" i="1"/>
  <c r="BV113" i="1"/>
  <c r="CQ113" i="1"/>
  <c r="DF113" i="1"/>
  <c r="Y113" i="1"/>
  <c r="AN113" i="1"/>
  <c r="BH113" i="1"/>
  <c r="CC113" i="1"/>
  <c r="CR113" i="1"/>
  <c r="Z113" i="1"/>
  <c r="AT113" i="1"/>
  <c r="BO113" i="1"/>
  <c r="CD113" i="1"/>
  <c r="CX113" i="1"/>
  <c r="AF113" i="1"/>
  <c r="BA113" i="1"/>
  <c r="BP113" i="1"/>
  <c r="CJ113" i="1"/>
  <c r="DE113" i="1"/>
  <c r="AF9" i="1"/>
  <c r="AT9" i="1"/>
  <c r="BH9" i="1"/>
  <c r="BV9" i="1"/>
  <c r="CJ9" i="1"/>
  <c r="CX9" i="1"/>
  <c r="AG9" i="1"/>
  <c r="AU9" i="1"/>
  <c r="BI9" i="1"/>
  <c r="BW9" i="1"/>
  <c r="CK9" i="1"/>
  <c r="CY9" i="1"/>
  <c r="Y9" i="1"/>
  <c r="AM9" i="1"/>
  <c r="BA9" i="1"/>
  <c r="BO9" i="1"/>
  <c r="Z9" i="1"/>
  <c r="AN9" i="1"/>
  <c r="BB9" i="1"/>
  <c r="BP9" i="1"/>
  <c r="CD9" i="1"/>
  <c r="CR9" i="1"/>
  <c r="DF9" i="1"/>
  <c r="CC9" i="1"/>
  <c r="CQ9" i="1"/>
  <c r="DE9" i="1"/>
  <c r="AF13" i="1"/>
  <c r="AT13" i="1"/>
  <c r="BH13" i="1"/>
  <c r="BV13" i="1"/>
  <c r="CJ13" i="1"/>
  <c r="CX13" i="1"/>
  <c r="AG13" i="1"/>
  <c r="Z13" i="1"/>
  <c r="AM13" i="1"/>
  <c r="BB13" i="1"/>
  <c r="BW13" i="1"/>
  <c r="CQ13" i="1"/>
  <c r="DF13" i="1"/>
  <c r="AN13" i="1"/>
  <c r="BI13" i="1"/>
  <c r="CC13" i="1"/>
  <c r="CR13" i="1"/>
  <c r="AU13" i="1"/>
  <c r="BO13" i="1"/>
  <c r="CD13" i="1"/>
  <c r="CY13" i="1"/>
  <c r="Y13" i="1"/>
  <c r="BA13" i="1"/>
  <c r="BP13" i="1"/>
  <c r="CK13" i="1"/>
  <c r="DE13" i="1"/>
  <c r="Y106" i="1"/>
  <c r="Z106" i="1"/>
  <c r="AN106" i="1"/>
  <c r="BB106" i="1"/>
  <c r="BP106" i="1"/>
  <c r="CD106" i="1"/>
  <c r="CR106" i="1"/>
  <c r="DF106" i="1"/>
  <c r="AF106" i="1"/>
  <c r="AT106" i="1"/>
  <c r="BH106" i="1"/>
  <c r="BV106" i="1"/>
  <c r="CJ106" i="1"/>
  <c r="CX106" i="1"/>
  <c r="AU106" i="1"/>
  <c r="BW106" i="1"/>
  <c r="CY106" i="1"/>
  <c r="BA106" i="1"/>
  <c r="CC106" i="1"/>
  <c r="DE106" i="1"/>
  <c r="AG106" i="1"/>
  <c r="BI106" i="1"/>
  <c r="CK106" i="1"/>
  <c r="AM106" i="1"/>
  <c r="BO106" i="1"/>
  <c r="CQ106" i="1"/>
  <c r="Z110" i="1"/>
  <c r="AN110" i="1"/>
  <c r="BB110" i="1"/>
  <c r="BP110" i="1"/>
  <c r="CD110" i="1"/>
  <c r="CR110" i="1"/>
  <c r="DF110" i="1"/>
  <c r="AF110" i="1"/>
  <c r="AT110" i="1"/>
  <c r="BH110" i="1"/>
  <c r="BV110" i="1"/>
  <c r="CJ110" i="1"/>
  <c r="CX110" i="1"/>
  <c r="AU110" i="1"/>
  <c r="BW110" i="1"/>
  <c r="CY110" i="1"/>
  <c r="Y110" i="1"/>
  <c r="BA110" i="1"/>
  <c r="CC110" i="1"/>
  <c r="DE110" i="1"/>
  <c r="AG110" i="1"/>
  <c r="BI110" i="1"/>
  <c r="CK110" i="1"/>
  <c r="AM110" i="1"/>
  <c r="BO110" i="1"/>
  <c r="CQ110" i="1"/>
  <c r="AG114" i="1"/>
  <c r="AU114" i="1"/>
  <c r="BI114" i="1"/>
  <c r="BW114" i="1"/>
  <c r="CK114" i="1"/>
  <c r="CY114" i="1"/>
  <c r="Y114" i="1"/>
  <c r="AM114" i="1"/>
  <c r="BA114" i="1"/>
  <c r="BO114" i="1"/>
  <c r="CC114" i="1"/>
  <c r="CQ114" i="1"/>
  <c r="DE114" i="1"/>
  <c r="Z114" i="1"/>
  <c r="AN114" i="1"/>
  <c r="BB114" i="1"/>
  <c r="BP114" i="1"/>
  <c r="CD114" i="1"/>
  <c r="CR114" i="1"/>
  <c r="DF114" i="1"/>
  <c r="AF114" i="1"/>
  <c r="AT114" i="1"/>
  <c r="BH114" i="1"/>
  <c r="BV114" i="1"/>
  <c r="CJ114" i="1"/>
  <c r="CX114" i="1"/>
  <c r="AF118" i="1"/>
  <c r="AT118" i="1"/>
  <c r="BH118" i="1"/>
  <c r="BV118" i="1"/>
  <c r="CJ118" i="1"/>
  <c r="CX118" i="1"/>
  <c r="Y118" i="1"/>
  <c r="AM118" i="1"/>
  <c r="BA118" i="1"/>
  <c r="BO118" i="1"/>
  <c r="CC118" i="1"/>
  <c r="CQ118" i="1"/>
  <c r="DE118" i="1"/>
  <c r="Z118" i="1"/>
  <c r="AN118" i="1"/>
  <c r="BB118" i="1"/>
  <c r="BP118" i="1"/>
  <c r="CD118" i="1"/>
  <c r="CR118" i="1"/>
  <c r="DF118" i="1"/>
  <c r="BW118" i="1"/>
  <c r="AG118" i="1"/>
  <c r="CK118" i="1"/>
  <c r="AU118" i="1"/>
  <c r="CY118" i="1"/>
  <c r="BI118" i="1"/>
  <c r="AF122" i="1"/>
  <c r="AT122" i="1"/>
  <c r="Y122" i="1"/>
  <c r="AM122" i="1"/>
  <c r="BA122" i="1"/>
  <c r="BO122" i="1"/>
  <c r="CC122" i="1"/>
  <c r="CQ122" i="1"/>
  <c r="DE122" i="1"/>
  <c r="Z122" i="1"/>
  <c r="AN122" i="1"/>
  <c r="BB122" i="1"/>
  <c r="BP122" i="1"/>
  <c r="CD122" i="1"/>
  <c r="CR122" i="1"/>
  <c r="DF122" i="1"/>
  <c r="AU122" i="1"/>
  <c r="BW122" i="1"/>
  <c r="CY122" i="1"/>
  <c r="BH122" i="1"/>
  <c r="CJ122" i="1"/>
  <c r="BI122" i="1"/>
  <c r="CK122" i="1"/>
  <c r="AG122" i="1"/>
  <c r="BV122" i="1"/>
  <c r="CX122" i="1"/>
  <c r="Z126" i="1"/>
  <c r="AN126" i="1"/>
  <c r="BB126" i="1"/>
  <c r="BP126" i="1"/>
  <c r="CD126" i="1"/>
  <c r="CR126" i="1"/>
  <c r="DF126" i="1"/>
  <c r="AF126" i="1"/>
  <c r="AU126" i="1"/>
  <c r="BO126" i="1"/>
  <c r="CJ126" i="1"/>
  <c r="CY126" i="1"/>
  <c r="AG126" i="1"/>
  <c r="BA126" i="1"/>
  <c r="BV126" i="1"/>
  <c r="CK126" i="1"/>
  <c r="DE126" i="1"/>
  <c r="AM126" i="1"/>
  <c r="BH126" i="1"/>
  <c r="BW126" i="1"/>
  <c r="CQ126" i="1"/>
  <c r="Y126" i="1"/>
  <c r="AT126" i="1"/>
  <c r="BI126" i="1"/>
  <c r="CC126" i="1"/>
  <c r="CX126" i="1"/>
  <c r="DE129" i="1"/>
  <c r="CX129" i="1"/>
  <c r="CQ129" i="1"/>
  <c r="DF129" i="1"/>
  <c r="CY129" i="1"/>
  <c r="CR129" i="1"/>
  <c r="CC129" i="1"/>
  <c r="CK129" i="1"/>
  <c r="CD129" i="1"/>
  <c r="BW129" i="1"/>
  <c r="CJ129" i="1"/>
  <c r="BV129" i="1"/>
  <c r="BP129" i="1"/>
  <c r="BI129" i="1"/>
  <c r="BO129" i="1"/>
  <c r="BH129" i="1"/>
  <c r="BA129" i="1"/>
  <c r="AU129" i="1"/>
  <c r="BB129" i="1"/>
  <c r="AT129" i="1"/>
  <c r="DE137" i="1"/>
  <c r="CX137" i="1"/>
  <c r="CQ137" i="1"/>
  <c r="DF137" i="1"/>
  <c r="CY137" i="1"/>
  <c r="CR137" i="1"/>
  <c r="CC137" i="1"/>
  <c r="CK137" i="1"/>
  <c r="CD137" i="1"/>
  <c r="BW137" i="1"/>
  <c r="CJ137" i="1"/>
  <c r="BV137" i="1"/>
  <c r="BP137" i="1"/>
  <c r="BI137" i="1"/>
  <c r="BO137" i="1"/>
  <c r="BH137" i="1"/>
  <c r="BA137" i="1"/>
  <c r="AU137" i="1"/>
  <c r="BB137" i="1"/>
  <c r="AT137" i="1"/>
  <c r="DE131" i="1"/>
  <c r="CX131" i="1"/>
  <c r="CQ131" i="1"/>
  <c r="DF131" i="1"/>
  <c r="CY131" i="1"/>
  <c r="CR131" i="1"/>
  <c r="CC131" i="1"/>
  <c r="CJ131" i="1"/>
  <c r="CD131" i="1"/>
  <c r="BV131" i="1"/>
  <c r="CK131" i="1"/>
  <c r="BW131" i="1"/>
  <c r="BH131" i="1"/>
  <c r="BA131" i="1"/>
  <c r="BO131" i="1"/>
  <c r="BP131" i="1"/>
  <c r="BI131" i="1"/>
  <c r="BB131" i="1"/>
  <c r="AT131" i="1"/>
  <c r="AU131" i="1"/>
  <c r="DE135" i="1"/>
  <c r="CX135" i="1"/>
  <c r="CQ135" i="1"/>
  <c r="DF135" i="1"/>
  <c r="CY135" i="1"/>
  <c r="CR135" i="1"/>
  <c r="CC135" i="1"/>
  <c r="CJ135" i="1"/>
  <c r="CD135" i="1"/>
  <c r="BV135" i="1"/>
  <c r="CK135" i="1"/>
  <c r="BW135" i="1"/>
  <c r="BO135" i="1"/>
  <c r="BH135" i="1"/>
  <c r="BA135" i="1"/>
  <c r="BP135" i="1"/>
  <c r="BI135" i="1"/>
  <c r="BB135" i="1"/>
  <c r="AT135" i="1"/>
  <c r="AU135" i="1"/>
  <c r="DE128" i="1"/>
  <c r="CX128" i="1"/>
  <c r="CQ128" i="1"/>
  <c r="DF128" i="1"/>
  <c r="CY128" i="1"/>
  <c r="CR128" i="1"/>
  <c r="CK128" i="1"/>
  <c r="BW128" i="1"/>
  <c r="CJ128" i="1"/>
  <c r="CC128" i="1"/>
  <c r="BV128" i="1"/>
  <c r="CD128" i="1"/>
  <c r="BP128" i="1"/>
  <c r="BI128" i="1"/>
  <c r="BO128" i="1"/>
  <c r="BH128" i="1"/>
  <c r="BA128" i="1"/>
  <c r="BB128" i="1"/>
  <c r="AT128" i="1"/>
  <c r="AU128" i="1"/>
  <c r="DE132" i="1"/>
  <c r="CX132" i="1"/>
  <c r="CQ132" i="1"/>
  <c r="DF132" i="1"/>
  <c r="CY132" i="1"/>
  <c r="CR132" i="1"/>
  <c r="CK132" i="1"/>
  <c r="BW132" i="1"/>
  <c r="CJ132" i="1"/>
  <c r="CC132" i="1"/>
  <c r="BV132" i="1"/>
  <c r="CD132" i="1"/>
  <c r="BP132" i="1"/>
  <c r="BI132" i="1"/>
  <c r="BO132" i="1"/>
  <c r="BH132" i="1"/>
  <c r="BA132" i="1"/>
  <c r="BB132" i="1"/>
  <c r="AT132" i="1"/>
  <c r="AU132" i="1"/>
  <c r="DE136" i="1"/>
  <c r="CX136" i="1"/>
  <c r="CQ136" i="1"/>
  <c r="DF136" i="1"/>
  <c r="CY136" i="1"/>
  <c r="CR136" i="1"/>
  <c r="CK136" i="1"/>
  <c r="BW136" i="1"/>
  <c r="CJ136" i="1"/>
  <c r="CC136" i="1"/>
  <c r="BV136" i="1"/>
  <c r="CD136" i="1"/>
  <c r="BP136" i="1"/>
  <c r="BI136" i="1"/>
  <c r="BO136" i="1"/>
  <c r="BH136" i="1"/>
  <c r="BA136" i="1"/>
  <c r="BB136" i="1"/>
  <c r="AT136" i="1"/>
  <c r="AU136" i="1"/>
  <c r="DE133" i="1"/>
  <c r="CX133" i="1"/>
  <c r="CQ133" i="1"/>
  <c r="DF133" i="1"/>
  <c r="CY133" i="1"/>
  <c r="CR133" i="1"/>
  <c r="CC133" i="1"/>
  <c r="CK133" i="1"/>
  <c r="CD133" i="1"/>
  <c r="BW133" i="1"/>
  <c r="CJ133" i="1"/>
  <c r="BV133" i="1"/>
  <c r="BP133" i="1"/>
  <c r="BI133" i="1"/>
  <c r="BO133" i="1"/>
  <c r="BH133" i="1"/>
  <c r="BA133" i="1"/>
  <c r="AU133" i="1"/>
  <c r="BB133" i="1"/>
  <c r="AT133" i="1"/>
  <c r="DE130" i="1"/>
  <c r="CX130" i="1"/>
  <c r="CQ130" i="1"/>
  <c r="DF130" i="1"/>
  <c r="CY130" i="1"/>
  <c r="CR130" i="1"/>
  <c r="CJ130" i="1"/>
  <c r="BV130" i="1"/>
  <c r="CK130" i="1"/>
  <c r="CC130" i="1"/>
  <c r="BW130" i="1"/>
  <c r="CD130" i="1"/>
  <c r="BO130" i="1"/>
  <c r="BH130" i="1"/>
  <c r="BP130" i="1"/>
  <c r="BI130" i="1"/>
  <c r="BA130" i="1"/>
  <c r="AT130" i="1"/>
  <c r="AU130" i="1"/>
  <c r="BB130" i="1"/>
  <c r="DE134" i="1"/>
  <c r="CX134" i="1"/>
  <c r="CQ134" i="1"/>
  <c r="DF134" i="1"/>
  <c r="CY134" i="1"/>
  <c r="CR134" i="1"/>
  <c r="CJ134" i="1"/>
  <c r="BV134" i="1"/>
  <c r="CK134" i="1"/>
  <c r="CC134" i="1"/>
  <c r="BW134" i="1"/>
  <c r="CD134" i="1"/>
  <c r="BO134" i="1"/>
  <c r="BH134" i="1"/>
  <c r="BP134" i="1"/>
  <c r="BI134" i="1"/>
  <c r="BA134" i="1"/>
  <c r="AT134" i="1"/>
  <c r="AU134" i="1"/>
  <c r="BB134" i="1"/>
  <c r="DE8" i="1"/>
  <c r="CQ8" i="1"/>
  <c r="CC8" i="1"/>
  <c r="BO8" i="1"/>
  <c r="CY8" i="1"/>
  <c r="CK8" i="1"/>
  <c r="BW8" i="1"/>
  <c r="BI8" i="1"/>
  <c r="BA8" i="1"/>
  <c r="CX8" i="1"/>
  <c r="CJ8" i="1"/>
  <c r="BV8" i="1"/>
  <c r="BH8" i="1"/>
  <c r="DF8" i="1"/>
  <c r="CR8" i="1"/>
  <c r="CD8" i="1"/>
  <c r="BP8" i="1"/>
  <c r="U156" i="1"/>
  <c r="U158" i="1"/>
  <c r="U157" i="1"/>
  <c r="BB8" i="1"/>
  <c r="AU8" i="1"/>
  <c r="AT8" i="1"/>
  <c r="Y130" i="1"/>
  <c r="AN130" i="1"/>
  <c r="AM130" i="1"/>
  <c r="AG130" i="1"/>
  <c r="AF130" i="1"/>
  <c r="Z134" i="1"/>
  <c r="AN134" i="1"/>
  <c r="AM134" i="1"/>
  <c r="AG134" i="1"/>
  <c r="AF134" i="1"/>
  <c r="Z132" i="1"/>
  <c r="AM132" i="1"/>
  <c r="AG132" i="1"/>
  <c r="AF132" i="1"/>
  <c r="AN132" i="1"/>
  <c r="Y129" i="1"/>
  <c r="AN129" i="1"/>
  <c r="AM129" i="1"/>
  <c r="AG129" i="1"/>
  <c r="AF129" i="1"/>
  <c r="Y137" i="1"/>
  <c r="AN137" i="1"/>
  <c r="AM137" i="1"/>
  <c r="AG137" i="1"/>
  <c r="AF137" i="1"/>
  <c r="Z131" i="1"/>
  <c r="AF131" i="1"/>
  <c r="AN131" i="1"/>
  <c r="AM131" i="1"/>
  <c r="AG131" i="1"/>
  <c r="Y135" i="1"/>
  <c r="AF135" i="1"/>
  <c r="AN135" i="1"/>
  <c r="AM135" i="1"/>
  <c r="AG135" i="1"/>
  <c r="Z128" i="1"/>
  <c r="AM128" i="1"/>
  <c r="AG128" i="1"/>
  <c r="AF128" i="1"/>
  <c r="AN128" i="1"/>
  <c r="Z136" i="1"/>
  <c r="AM136" i="1"/>
  <c r="AG136" i="1"/>
  <c r="AF136" i="1"/>
  <c r="AN136" i="1"/>
  <c r="Z8" i="1"/>
  <c r="AN8" i="1"/>
  <c r="AM8" i="1"/>
  <c r="AG8" i="1"/>
  <c r="AF8" i="1"/>
  <c r="Y133" i="1"/>
  <c r="AN133" i="1"/>
  <c r="AM133" i="1"/>
  <c r="AG133" i="1"/>
  <c r="AF133" i="1"/>
  <c r="Y136" i="1"/>
  <c r="Y132" i="1"/>
  <c r="Y128" i="1"/>
  <c r="Y131" i="1"/>
  <c r="Z130" i="1"/>
  <c r="Y134" i="1"/>
  <c r="Z137" i="1"/>
  <c r="Z133" i="1"/>
  <c r="Z129" i="1"/>
  <c r="Z135" i="1"/>
  <c r="Y8" i="1"/>
  <c r="C153" i="1"/>
  <c r="U153" i="1" s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15" i="1"/>
  <c r="E14" i="1"/>
  <c r="E13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15" i="1"/>
  <c r="C14" i="1"/>
  <c r="C13" i="1"/>
  <c r="L155" i="1" l="1"/>
  <c r="K154" i="1"/>
  <c r="S155" i="1"/>
  <c r="T154" i="1"/>
  <c r="M154" i="1"/>
  <c r="R155" i="1"/>
  <c r="M155" i="1"/>
  <c r="R154" i="1"/>
  <c r="Q158" i="1"/>
  <c r="S154" i="1"/>
  <c r="N154" i="1"/>
  <c r="L154" i="1"/>
  <c r="T155" i="1"/>
  <c r="O155" i="1"/>
  <c r="K155" i="1"/>
  <c r="O154" i="1"/>
  <c r="P153" i="1"/>
  <c r="N155" i="1"/>
  <c r="H155" i="1"/>
  <c r="I154" i="1"/>
  <c r="H154" i="1"/>
  <c r="I155" i="1"/>
  <c r="G155" i="1"/>
  <c r="E154" i="1"/>
  <c r="E155" i="1"/>
  <c r="G154" i="1"/>
  <c r="C154" i="1"/>
  <c r="C155" i="1"/>
  <c r="E9" i="1"/>
  <c r="E10" i="1"/>
  <c r="E11" i="1"/>
  <c r="E12" i="1"/>
  <c r="E8" i="1"/>
  <c r="C9" i="1"/>
  <c r="C10" i="1"/>
  <c r="C11" i="1"/>
  <c r="C12" i="1"/>
  <c r="U155" i="1" l="1"/>
  <c r="U154" i="1"/>
  <c r="C8" i="1"/>
</calcChain>
</file>

<file path=xl/sharedStrings.xml><?xml version="1.0" encoding="utf-8"?>
<sst xmlns="http://schemas.openxmlformats.org/spreadsheetml/2006/main" count="452" uniqueCount="353">
  <si>
    <t>RELATÓRIO DE MOVIMENTAÇÃO</t>
  </si>
  <si>
    <t>NAVIO</t>
  </si>
  <si>
    <t>Nº ATRACAÇÃO</t>
  </si>
  <si>
    <t>ATRACAÇÃO</t>
  </si>
  <si>
    <t>DESATRACAÇÃO</t>
  </si>
  <si>
    <t>OPERADOR 01</t>
  </si>
  <si>
    <t>OPERADOR 02</t>
  </si>
  <si>
    <t>AGÊNCIA</t>
  </si>
  <si>
    <t>BERÇO</t>
  </si>
  <si>
    <t>TIPO DE CARGA</t>
  </si>
  <si>
    <t>OPERAÇÃO</t>
  </si>
  <si>
    <t>DOC. 01</t>
  </si>
  <si>
    <t>NÚMERO DOCUMENTO 01</t>
  </si>
  <si>
    <t>DOC. 02</t>
  </si>
  <si>
    <t>NÚMERO DOCUMENTO 02</t>
  </si>
  <si>
    <t>CONSIGNATÁRIO E CNPJ</t>
  </si>
  <si>
    <t>MANIFESTADO (UNIDADES)</t>
  </si>
  <si>
    <t>MANIFESTADO (PESO)</t>
  </si>
  <si>
    <t>ESPÉCIE</t>
  </si>
  <si>
    <t>DESCRIÇÃO DE MERCADORIA</t>
  </si>
  <si>
    <t>FALTAS / ACRÉSCIMOS</t>
  </si>
  <si>
    <t>TOTAL MOVIMENTADO (UNIDADES)</t>
  </si>
  <si>
    <t>TOTAL MOVIMENTADO (PESO)</t>
  </si>
  <si>
    <t>PROCEDÊNCIA</t>
  </si>
  <si>
    <t>DESTINO</t>
  </si>
  <si>
    <t>GRANEL SÓLIDO PESO</t>
  </si>
  <si>
    <t>CARGA GERAL UNIDADES</t>
  </si>
  <si>
    <t>CARGA GERAL PESO</t>
  </si>
  <si>
    <t>CELULOSE UNIDADES</t>
  </si>
  <si>
    <t>CELULOSE PESO</t>
  </si>
  <si>
    <t>CNTRS.40 VZ UNIDADES</t>
  </si>
  <si>
    <t>CNTRS.40 VZ PESO</t>
  </si>
  <si>
    <t>CNTRS.40 OV UNIDADES</t>
  </si>
  <si>
    <t>CNTRS.40 OV PESO</t>
  </si>
  <si>
    <t>CNTRS.20 VZ UNIDADES</t>
  </si>
  <si>
    <t>CNTRS.20 VZ PESO</t>
  </si>
  <si>
    <t>CNTRS.20 OV UNIDADES</t>
  </si>
  <si>
    <t>CNTRS.20 OV PESO</t>
  </si>
  <si>
    <t>A/F</t>
  </si>
  <si>
    <t>UNID.</t>
  </si>
  <si>
    <t>PESO</t>
  </si>
  <si>
    <t>MANIFESTADO</t>
  </si>
  <si>
    <t>FALTA</t>
  </si>
  <si>
    <t>ACRÉSCIMO</t>
  </si>
  <si>
    <t>DESCARREGADO</t>
  </si>
  <si>
    <t>CARREGADO</t>
  </si>
  <si>
    <t>TOTAL GERAL</t>
  </si>
  <si>
    <t>ASSIANTURA E CARIMBO DE REPRESENTANTE</t>
  </si>
  <si>
    <t>FIEL DEPOSITÁRIO</t>
  </si>
  <si>
    <t>RECEITA FEDERAL</t>
  </si>
  <si>
    <t>OPERADOR PORTUÁRIO</t>
  </si>
  <si>
    <t>TIPO DE CONTROLE</t>
  </si>
  <si>
    <t>GRANEL SÓLIDO (KG)</t>
  </si>
  <si>
    <t>CARGA GERAL</t>
  </si>
  <si>
    <t>CELULOSE</t>
  </si>
  <si>
    <t>CONTÊINERES</t>
  </si>
  <si>
    <t>SOMA TOTAL DE PESOS</t>
  </si>
  <si>
    <t>CNTRS.40 VZ</t>
  </si>
  <si>
    <t>CNTRS.40 OV</t>
  </si>
  <si>
    <t>CNTRS.20 VZ</t>
  </si>
  <si>
    <t>CNTRS.20 OV</t>
  </si>
  <si>
    <t>UNIDADES</t>
  </si>
  <si>
    <t xml:space="preserve">FALTA </t>
  </si>
  <si>
    <t>ACRESCIMO</t>
  </si>
  <si>
    <t>TOTAL DESCARREGADO</t>
  </si>
  <si>
    <t>TOTAL EMBARCADO</t>
  </si>
  <si>
    <t>TOTAL GERAL:</t>
  </si>
  <si>
    <t>TERMO(S) DE AVARIA(S)</t>
  </si>
  <si>
    <t>OBSERVAÇÕES</t>
  </si>
  <si>
    <t>Codigo do Registro: EMAP-RSGE-02  Versão 07    Data de revisão do template: 18/10/2019</t>
  </si>
  <si>
    <t>Campo 01</t>
  </si>
  <si>
    <t>Nome do navio.</t>
  </si>
  <si>
    <t>Campo 02</t>
  </si>
  <si>
    <t>Número da atracação.</t>
  </si>
  <si>
    <t>Campo 03</t>
  </si>
  <si>
    <t>Data / hora da atracação.</t>
  </si>
  <si>
    <t>Campo 04</t>
  </si>
  <si>
    <t>Data / hora da desatracação.</t>
  </si>
  <si>
    <t>Campo 05</t>
  </si>
  <si>
    <t>Nome do operador 01.</t>
  </si>
  <si>
    <t>Campo 06</t>
  </si>
  <si>
    <t>Nome do operador 02.</t>
  </si>
  <si>
    <t>Campo 07</t>
  </si>
  <si>
    <t>Nome da agência de navegação.</t>
  </si>
  <si>
    <t>Campo 08</t>
  </si>
  <si>
    <t>Berço de atracação.</t>
  </si>
  <si>
    <t>Campo 09</t>
  </si>
  <si>
    <t>Define o tipo de carga dentro de uma lista pré-estabelecida.</t>
  </si>
  <si>
    <t>Campo 10</t>
  </si>
  <si>
    <t>Define o tipo de operação dentro de uma lista pré-estabelecida.</t>
  </si>
  <si>
    <t>Campo 11</t>
  </si>
  <si>
    <t>Define o tipo do primeiro documento dentro de uma lista pré-estabelecida.</t>
  </si>
  <si>
    <t>Campo 12</t>
  </si>
  <si>
    <t>Número do primeiro documento.</t>
  </si>
  <si>
    <t>Campo 13</t>
  </si>
  <si>
    <t>Define o tipo do segundo documento dentro de uma lista pré-estabelecida.</t>
  </si>
  <si>
    <t>Campo 14</t>
  </si>
  <si>
    <t>Número do segundo documento.</t>
  </si>
  <si>
    <t>Campo 15</t>
  </si>
  <si>
    <t>Nome do consignatário da carga com seu respectivo CNPJ.</t>
  </si>
  <si>
    <t>Campo 16</t>
  </si>
  <si>
    <t>Unidades manifestadas para o primeiro documento ou consignatário.</t>
  </si>
  <si>
    <t>Campo 17</t>
  </si>
  <si>
    <t>Peso manifestado para o primeiro documento ou consignatário.</t>
  </si>
  <si>
    <t>Campo 18</t>
  </si>
  <si>
    <t>Unidade padrão do tipo de carga.</t>
  </si>
  <si>
    <t>Campo 19</t>
  </si>
  <si>
    <t>Descrição da mercadoria.</t>
  </si>
  <si>
    <t>Campo 20</t>
  </si>
  <si>
    <t>A - para acréscimos / F - para faltas.</t>
  </si>
  <si>
    <t>Campo 21</t>
  </si>
  <si>
    <t>Unidades que variaram do manifestado (de acordo com o campo 20).</t>
  </si>
  <si>
    <t>Campo 22</t>
  </si>
  <si>
    <t>Peso que variou do manifestado (de acordo com o campo 20).</t>
  </si>
  <si>
    <t>Campo 23</t>
  </si>
  <si>
    <t>Total de unidades movimentadas de acordo com o primeiro documento ou consignatário.</t>
  </si>
  <si>
    <t>Campo 24</t>
  </si>
  <si>
    <t>Total em peso movimentado de acordo com o primeiro documento ou consignatário.</t>
  </si>
  <si>
    <t>Campo 25</t>
  </si>
  <si>
    <t>Procedência da carga em caso de operação de entrada no porto.</t>
  </si>
  <si>
    <t>Campo 26</t>
  </si>
  <si>
    <t>Destino da carga em caso de operação de saída do porto.</t>
  </si>
  <si>
    <t>Campo 27</t>
  </si>
  <si>
    <t>Assinatura e carimbo do Fiel Depositário do Recinto Alfândegado Local.</t>
  </si>
  <si>
    <t>Campo 28</t>
  </si>
  <si>
    <t>Assinatura e carimbo do Fiscal da Receita Federal do Recinto Alfândegado Local.</t>
  </si>
  <si>
    <t>Campo 29</t>
  </si>
  <si>
    <t>Assinatura e carimbo do Operador Portuário.</t>
  </si>
  <si>
    <t>Campo 30</t>
  </si>
  <si>
    <t>Somatório total dos pesos manifestados para tipos de cargas de granél sólido.</t>
  </si>
  <si>
    <t>Campo 31</t>
  </si>
  <si>
    <t>Somatório total dos pesos que faltaram para tipos de cargas de granél sólido.</t>
  </si>
  <si>
    <t>Campo 32</t>
  </si>
  <si>
    <t>Somatório total dos pesos que foram acrescidos para tipos de cargas de granél sólido.</t>
  </si>
  <si>
    <t>Campo 33</t>
  </si>
  <si>
    <t>Somatório total dos pesos que foram descarregados para tipos de cargas de granél sólido.</t>
  </si>
  <si>
    <t>Campo 34</t>
  </si>
  <si>
    <t>Somatório total dos pesos que foram carregados para tipos de cargas de granél sólido.</t>
  </si>
  <si>
    <t>Campo 35</t>
  </si>
  <si>
    <t>Somatório total dos pesos para tipos de cargas de granél sólido.</t>
  </si>
  <si>
    <t>Campo 36</t>
  </si>
  <si>
    <t>Número dos termos de avaria emitidos pela EMAP para casos de granél sólido.</t>
  </si>
  <si>
    <t>Campo 37</t>
  </si>
  <si>
    <t>Somatório total das unidades manifestadas para tipos de cargas de carga geral.</t>
  </si>
  <si>
    <t>Campo 38</t>
  </si>
  <si>
    <t>Somatório total das unidades que faltaram para tipos de cargas de carga geral.</t>
  </si>
  <si>
    <t>Campo 39</t>
  </si>
  <si>
    <t>Somatório total das unidades que foram acrescidas para tipos de cargas de carga geral.</t>
  </si>
  <si>
    <t>Campo 40</t>
  </si>
  <si>
    <t>Somatório total das unidades que foram descarregadas para tipos de cargas de carga geral.</t>
  </si>
  <si>
    <t>Campo 41</t>
  </si>
  <si>
    <t>Somatório total das unidades que foram carregadas para tipos de cargas de carga geral.</t>
  </si>
  <si>
    <t>Campo 42</t>
  </si>
  <si>
    <t>Somatório total das unidades para tipos de cargas de carga geral.</t>
  </si>
  <si>
    <t>Campo 43</t>
  </si>
  <si>
    <t>Número dos termos de avaria emitidos pela EMAP para carga geral.</t>
  </si>
  <si>
    <t>Campo 44</t>
  </si>
  <si>
    <t>Somatório total dos pesos manifestados para tipos de cargas de carga geral.</t>
  </si>
  <si>
    <t>Campo 45</t>
  </si>
  <si>
    <t>Somatório total dos pesos que faltaram para tipos de cargas de carga geral.</t>
  </si>
  <si>
    <t>Campo 46</t>
  </si>
  <si>
    <t>Somatório total dos pesos que foram acrescidos para tipos de cargas de carga geral.</t>
  </si>
  <si>
    <t>Campo 47</t>
  </si>
  <si>
    <t>Somatório total dos pesos que foram descarregados para tipos de cargas de carga geral.</t>
  </si>
  <si>
    <t>Campo 48</t>
  </si>
  <si>
    <t>Somatório total dos pesos que foram carregados para tipos de cargas de carga geral.</t>
  </si>
  <si>
    <t>Campo 49</t>
  </si>
  <si>
    <t>Somatório total dos pesos para tipos de cargas de carga geral.</t>
  </si>
  <si>
    <t>Campo 50</t>
  </si>
  <si>
    <t>Campo 51</t>
  </si>
  <si>
    <t>Somatório total das unidades manifestadas para tipos de cargas de celulose.</t>
  </si>
  <si>
    <t>Campo 52</t>
  </si>
  <si>
    <t>Somatório total das unidades que faltaram para tipos de cargas de celulose.</t>
  </si>
  <si>
    <t>Campo 53</t>
  </si>
  <si>
    <t>Somatório total das unidades que foram acrescidas para tipos de cargas de celulose.</t>
  </si>
  <si>
    <t>Campo 54</t>
  </si>
  <si>
    <t>Somatório total das unidades que foram descarregadas para tipos de cargas de celulose.</t>
  </si>
  <si>
    <t>Campo 55</t>
  </si>
  <si>
    <t>Somatório total das unidades que foram carregadas para tipos de cargas de celulose.</t>
  </si>
  <si>
    <t>Campo 56</t>
  </si>
  <si>
    <t>Somatório total das unidades para tipos de cargas de celulose.</t>
  </si>
  <si>
    <t>Campo 57</t>
  </si>
  <si>
    <t>Número dos termos de avaria emitidos pela EMAP para celulose.</t>
  </si>
  <si>
    <t>Campo 58</t>
  </si>
  <si>
    <t>Somatório total dos pesos manifestados para tipos de cargas de celulose.</t>
  </si>
  <si>
    <t>Campo 59</t>
  </si>
  <si>
    <t>Somatório total dos pesos que faltaram para tipos de cargas de celulose.</t>
  </si>
  <si>
    <t>Campo 60</t>
  </si>
  <si>
    <t>Somatório total dos pesos que foram acrescidos para tipos de cargas de celulose.</t>
  </si>
  <si>
    <t>Campo 61</t>
  </si>
  <si>
    <t>Somatório total dos pesos que foram descarregados para tipos de cargas de celulose.</t>
  </si>
  <si>
    <t>Campo 62</t>
  </si>
  <si>
    <t>Somatório total dos pesos que foram carregados para tipos de cargas de celulose.</t>
  </si>
  <si>
    <t>Campo 63</t>
  </si>
  <si>
    <t>Somatório total dos pesos para tipos de cargas de celulose.</t>
  </si>
  <si>
    <t>Campo 64</t>
  </si>
  <si>
    <t>Campo 65</t>
  </si>
  <si>
    <t>Somatório total das unidades manifestadas de contêineres de 40 vazios.</t>
  </si>
  <si>
    <t>Campo 66</t>
  </si>
  <si>
    <t>Somatório total das unidades que faltaram de contêineres de 40 vazios.</t>
  </si>
  <si>
    <t>Campo 67</t>
  </si>
  <si>
    <t>Somatório total das unidades que foram acrescidas de contêineres de 40 vazios.</t>
  </si>
  <si>
    <t>Campo 68</t>
  </si>
  <si>
    <t>Somatório total das unidades que foram descarregadas de contêineres de 40 vazios.</t>
  </si>
  <si>
    <t>Campo 69</t>
  </si>
  <si>
    <t>Somatório total das unidades que foram carregadas de contêineres de 40 vazios.</t>
  </si>
  <si>
    <t>Campo 70</t>
  </si>
  <si>
    <t>Somatório total das unidades de contêineres de 40 vazios.</t>
  </si>
  <si>
    <t>Campo 71</t>
  </si>
  <si>
    <t>Número dos termos de avaria emitidos pela EMAP para contêineres de 40 vazios.</t>
  </si>
  <si>
    <t>Campo 72</t>
  </si>
  <si>
    <t>Somatório total dos pesos manifestados de contêineres de 40 vazios.</t>
  </si>
  <si>
    <t>Campo 73</t>
  </si>
  <si>
    <t>Somatório total dos pesos que faltaram de contêineres de 40 vazios.</t>
  </si>
  <si>
    <t>Campo 74</t>
  </si>
  <si>
    <t>Somatório total dos pesos que foram acrescidos de contêineres de 40 vazios.</t>
  </si>
  <si>
    <t>Campo 75</t>
  </si>
  <si>
    <t>Somatório total dos pesos que foram descarregados de contêineres de 40 vazios.</t>
  </si>
  <si>
    <t>Campo 76</t>
  </si>
  <si>
    <t>Somatório total dos pesos que foram carregados de contêineres de 40 vazios.</t>
  </si>
  <si>
    <t>Campo 77</t>
  </si>
  <si>
    <t>Somatório total dos pesos de contêineres de 40 vazios.</t>
  </si>
  <si>
    <t>Campo 78</t>
  </si>
  <si>
    <t>Campo 79</t>
  </si>
  <si>
    <t>Somatório total das unidades manifestadas de contêineres de 40 ovados.</t>
  </si>
  <si>
    <t>Campo 80</t>
  </si>
  <si>
    <t>Somatório total das unidades que faltaram de contêineres de 40 ovados.</t>
  </si>
  <si>
    <t>Campo 81</t>
  </si>
  <si>
    <t>Somatório total das unidades que foram acrescidas de contêineres de 40 ovados.</t>
  </si>
  <si>
    <t>Campo 82</t>
  </si>
  <si>
    <t>Somatório total das unidades que foram descarregadas de contêineres de 40 ovados.</t>
  </si>
  <si>
    <t>Campo 83</t>
  </si>
  <si>
    <t>Somatório total das unidades que foram carregadas de contêineres de 40 ovados.</t>
  </si>
  <si>
    <t>Campo 84</t>
  </si>
  <si>
    <t>Somatório total das unidades de contêineres de 40 ovados.</t>
  </si>
  <si>
    <t>Campo 85</t>
  </si>
  <si>
    <t>Número dos termos de avaria emitidos pela EMAP para contêineres de 40 ovados.</t>
  </si>
  <si>
    <t>Campo 86</t>
  </si>
  <si>
    <t>Somatório total dos pesos manifestados de contêineres de 40 ovados.</t>
  </si>
  <si>
    <t>Campo 87</t>
  </si>
  <si>
    <t>Somatório total dos pesos que faltaram de contêineres de 40 ovados.</t>
  </si>
  <si>
    <t>Campo 88</t>
  </si>
  <si>
    <t>Somatório total dos pesos que foram acrescidos de contêineres de 40 ovados.</t>
  </si>
  <si>
    <t>Campo 89</t>
  </si>
  <si>
    <t>Somatório total dos pesos que foram descarregados de contêineres de 40 ovados.</t>
  </si>
  <si>
    <t>Campo 90</t>
  </si>
  <si>
    <t>Somatório total dos pesos que foram carregados de contêineres de 40 ovados.</t>
  </si>
  <si>
    <t>Campo 91</t>
  </si>
  <si>
    <t>Somatório total dos pesos de contêineres de 40 ovados.</t>
  </si>
  <si>
    <t>Campo 92</t>
  </si>
  <si>
    <t>Campo 93</t>
  </si>
  <si>
    <t>Somatório total das unidades manifestadas de contêineres de 20 vazios.</t>
  </si>
  <si>
    <t>Campo 94</t>
  </si>
  <si>
    <t>Somatório total das unidades que faltaram de contêineres de 20 vazios.</t>
  </si>
  <si>
    <t>Campo 95</t>
  </si>
  <si>
    <t>Somatório total das unidades que foram acrescidas de contêineres de 20 vazios.</t>
  </si>
  <si>
    <t>Campo 96</t>
  </si>
  <si>
    <t>Somatório total das unidades que foram descarregadas de contêineres de 20 vazios.</t>
  </si>
  <si>
    <t>Campo 97</t>
  </si>
  <si>
    <t>Somatório total das unidades que foram carregadas de contêineres de 20 vazios.</t>
  </si>
  <si>
    <t>Campo 98</t>
  </si>
  <si>
    <t>Somatório total das unidades de contêineres de 20 vazios.</t>
  </si>
  <si>
    <t>Campo 99</t>
  </si>
  <si>
    <t>Número dos termos de avaria emitidos pela EMAP para contêineres de 20 vazios.</t>
  </si>
  <si>
    <t>Campo 100</t>
  </si>
  <si>
    <t>Somatório total dos pesos manifestados de contêineres de 20 vazios.</t>
  </si>
  <si>
    <t>Campo 101</t>
  </si>
  <si>
    <t>Somatório total dos pesos que faltaram de contêineres de 20 vazios.</t>
  </si>
  <si>
    <t>Campo 102</t>
  </si>
  <si>
    <t>Somatório total dos pesos que foram acrescidos de contêineres de 20 vazios.</t>
  </si>
  <si>
    <t>Campo 103</t>
  </si>
  <si>
    <t>Somatório total dos pesos que foram descarregados de contêineres de 20 vazios.</t>
  </si>
  <si>
    <t>Campo 104</t>
  </si>
  <si>
    <t>Somatório total dos pesos que foram carregados de contêineres de 20 vazios.</t>
  </si>
  <si>
    <t>Campo 105</t>
  </si>
  <si>
    <t>Somatório total dos pesos de contêineres de 20 vazios.</t>
  </si>
  <si>
    <t>Campo 106</t>
  </si>
  <si>
    <t>Campo 107</t>
  </si>
  <si>
    <t>Somatório total das unidades manifestadas de contêineres de 20 ovados.</t>
  </si>
  <si>
    <t>Campo 108</t>
  </si>
  <si>
    <t>Somatório total das unidades que faltaram de contêineres de 20 ovados.</t>
  </si>
  <si>
    <t>Campo 109</t>
  </si>
  <si>
    <t>Somatório total das unidades que foram acrescidas de contêineres de 20 ovados.</t>
  </si>
  <si>
    <t>Campo 110</t>
  </si>
  <si>
    <t>Somatório total das unidades que foram descarregadas de contêineres de 20 ovados.</t>
  </si>
  <si>
    <t>Campo 111</t>
  </si>
  <si>
    <t>Somatório total das unidades que foram carregadas de contêineres de 20 ovados.</t>
  </si>
  <si>
    <t>Campo 112</t>
  </si>
  <si>
    <t>Somatório total das unidades de contêineres de 20 ovados.</t>
  </si>
  <si>
    <t>Campo 113</t>
  </si>
  <si>
    <t>Número dos termos de avaria emitidos pela EMAP para contêineres de 20 ovados.</t>
  </si>
  <si>
    <t>Campo 114</t>
  </si>
  <si>
    <t>Somatório total dos pesos manifestados de contêineres de 20 ovados.</t>
  </si>
  <si>
    <t>Campo 115</t>
  </si>
  <si>
    <t>Somatório total dos pesos que faltaram de contêineres de 20 ovados.</t>
  </si>
  <si>
    <t>Campo 116</t>
  </si>
  <si>
    <t>Somatório total dos pesos que foram acrescidos de contêineres de 20 ovados.</t>
  </si>
  <si>
    <t>Campo 117</t>
  </si>
  <si>
    <t>Somatório total dos pesos que foram descarregados de contêineres de 20 ovados.</t>
  </si>
  <si>
    <t>Campo 118</t>
  </si>
  <si>
    <t>Somatório total dos pesos que foram carregados de contêineres de 20 ovados.</t>
  </si>
  <si>
    <t>Campo 119</t>
  </si>
  <si>
    <t>Somatório total dos pesos de contêineres de 20 ovados.</t>
  </si>
  <si>
    <t>Campo 120</t>
  </si>
  <si>
    <t>Campo 121</t>
  </si>
  <si>
    <t>Somatório total de todos os pesos manifestados do navio.</t>
  </si>
  <si>
    <t>Campo 122</t>
  </si>
  <si>
    <t>Somatório total de todos os pesos de faltas do navio.</t>
  </si>
  <si>
    <t>Campo 123</t>
  </si>
  <si>
    <t>Somatório total de todos os pesos de acréscimos do navio.</t>
  </si>
  <si>
    <t>Campo 124</t>
  </si>
  <si>
    <t>Somatório total de todos os pesos descarregados do navio.</t>
  </si>
  <si>
    <t>Campo 125</t>
  </si>
  <si>
    <t>Somatório total de todos os pesos carregados do navio.</t>
  </si>
  <si>
    <t>Campo 126</t>
  </si>
  <si>
    <t>Somatório total de todos os pesos movimentados do navio.</t>
  </si>
  <si>
    <t>Campo 127</t>
  </si>
  <si>
    <t>Número total de avarias durante a operação.</t>
  </si>
  <si>
    <t>Campo 128</t>
  </si>
  <si>
    <t>Observações gerais.</t>
  </si>
  <si>
    <t>TIPOS DE CARGA</t>
  </si>
  <si>
    <t>DOCUMENTO 01</t>
  </si>
  <si>
    <t>DOCUMENTO 02</t>
  </si>
  <si>
    <t>EXCESSOS</t>
  </si>
  <si>
    <t>GRANEL SÓLIDO</t>
  </si>
  <si>
    <t>IMPORTAÇÃO</t>
  </si>
  <si>
    <t>BL</t>
  </si>
  <si>
    <t>DI</t>
  </si>
  <si>
    <t>AMRDS</t>
  </si>
  <si>
    <t>A</t>
  </si>
  <si>
    <t>EXPORTAÇÃO</t>
  </si>
  <si>
    <t>NF</t>
  </si>
  <si>
    <t>DE</t>
  </si>
  <si>
    <t>KG</t>
  </si>
  <si>
    <t>F</t>
  </si>
  <si>
    <t>DESCARGA</t>
  </si>
  <si>
    <t>A.W.B.</t>
  </si>
  <si>
    <t>CE</t>
  </si>
  <si>
    <t>PEÇAS</t>
  </si>
  <si>
    <t>CARGA</t>
  </si>
  <si>
    <t>DTA</t>
  </si>
  <si>
    <t>VOLUMES</t>
  </si>
  <si>
    <t>D.DTA.RODO</t>
  </si>
  <si>
    <t>DTS</t>
  </si>
  <si>
    <t>D.DTA.FERRO</t>
  </si>
  <si>
    <t>C.DTA.RODO</t>
  </si>
  <si>
    <t>C.DTA.FERRO</t>
  </si>
  <si>
    <t>D.DTS.RODO</t>
  </si>
  <si>
    <t>PALLETS</t>
  </si>
  <si>
    <t>D.DTS.FERRO</t>
  </si>
  <si>
    <t>CARGA VIVA</t>
  </si>
  <si>
    <t>C.DTS.RODO</t>
  </si>
  <si>
    <t>C.DTS.FERRO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</si>
</sst>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;[Red]#,##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indexed="0"/>
      <name val="Arial"/>
      <family val="2"/>
    </font>
    <font>
      <sz val="11"/>
      <color indexed="8"/>
      <name val="Arial"/>
      <family val="2"/>
    </font>
    <font>
      <b/>
      <sz val="22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rgb="FFCACAC9"/>
        <bgColor theme="0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" fillId="0" borderId="0" xfId="3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1" fontId="3" fillId="0" borderId="0" xfId="0" applyNumberFormat="1" applyFont="1" applyAlignment="1">
      <alignment horizontal="left" vertical="center"/>
    </xf>
    <xf numFmtId="41" fontId="3" fillId="0" borderId="0" xfId="2" applyFont="1" applyFill="1" applyBorder="1" applyAlignment="1" applyProtection="1">
      <alignment horizontal="left" vertical="top"/>
    </xf>
    <xf numFmtId="0" fontId="0" fillId="0" borderId="15" xfId="0" applyBorder="1"/>
    <xf numFmtId="0" fontId="12" fillId="5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164" fontId="4" fillId="0" borderId="18" xfId="1" applyNumberFormat="1" applyFon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164" fontId="4" fillId="0" borderId="17" xfId="1" applyNumberFormat="1" applyFont="1" applyFill="1" applyBorder="1" applyAlignment="1">
      <alignment horizontal="center" vertical="center"/>
    </xf>
    <xf numFmtId="164" fontId="4" fillId="0" borderId="17" xfId="1" quotePrefix="1" applyNumberFormat="1" applyFont="1" applyFill="1" applyBorder="1" applyAlignment="1">
      <alignment horizontal="center" vertical="center"/>
    </xf>
    <xf numFmtId="1" fontId="4" fillId="0" borderId="17" xfId="0" quotePrefix="1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0" fillId="0" borderId="14" xfId="0" applyBorder="1"/>
    <xf numFmtId="164" fontId="4" fillId="0" borderId="18" xfId="1" quotePrefix="1" applyNumberFormat="1" applyFont="1" applyFill="1" applyBorder="1" applyAlignment="1">
      <alignment horizontal="center" vertical="center"/>
    </xf>
    <xf numFmtId="41" fontId="12" fillId="4" borderId="10" xfId="2" applyFont="1" applyFill="1" applyBorder="1" applyAlignment="1">
      <alignment horizontal="center" vertical="center" wrapText="1"/>
    </xf>
    <xf numFmtId="41" fontId="12" fillId="4" borderId="11" xfId="2" applyFont="1" applyFill="1" applyBorder="1" applyAlignment="1">
      <alignment horizontal="center" vertical="center" wrapText="1"/>
    </xf>
    <xf numFmtId="41" fontId="12" fillId="4" borderId="15" xfId="2" applyFont="1" applyFill="1" applyBorder="1" applyAlignment="1">
      <alignment horizontal="center" vertical="center" wrapText="1"/>
    </xf>
    <xf numFmtId="0" fontId="0" fillId="2" borderId="0" xfId="0" applyFill="1"/>
    <xf numFmtId="49" fontId="0" fillId="0" borderId="27" xfId="0" applyNumberFormat="1" applyBorder="1" applyAlignment="1">
      <alignment horizontal="center" vertical="center"/>
    </xf>
    <xf numFmtId="164" fontId="4" fillId="0" borderId="27" xfId="1" applyNumberFormat="1" applyFont="1" applyFill="1" applyBorder="1" applyAlignment="1">
      <alignment horizontal="center" vertical="center"/>
    </xf>
    <xf numFmtId="14" fontId="0" fillId="0" borderId="28" xfId="0" applyNumberForma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164" fontId="4" fillId="0" borderId="33" xfId="1" applyNumberFormat="1" applyFont="1" applyFill="1" applyBorder="1" applyAlignment="1">
      <alignment horizontal="center" vertical="center"/>
    </xf>
    <xf numFmtId="164" fontId="4" fillId="0" borderId="32" xfId="1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4" fillId="0" borderId="0" xfId="0" applyFont="1"/>
    <xf numFmtId="0" fontId="2" fillId="6" borderId="26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7" xfId="1" applyNumberFormat="1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1" applyNumberFormat="1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6" borderId="32" xfId="1" applyNumberFormat="1" applyFont="1" applyFill="1" applyBorder="1" applyAlignment="1">
      <alignment horizontal="center" vertical="center"/>
    </xf>
    <xf numFmtId="41" fontId="8" fillId="6" borderId="27" xfId="2" applyFont="1" applyFill="1" applyBorder="1" applyAlignment="1">
      <alignment horizontal="center" vertical="center"/>
    </xf>
    <xf numFmtId="41" fontId="8" fillId="6" borderId="18" xfId="2" applyFont="1" applyFill="1" applyBorder="1" applyAlignment="1">
      <alignment horizontal="center" vertical="center"/>
    </xf>
    <xf numFmtId="41" fontId="8" fillId="6" borderId="32" xfId="2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/>
    </xf>
    <xf numFmtId="164" fontId="8" fillId="2" borderId="27" xfId="1" applyNumberFormat="1" applyFont="1" applyFill="1" applyBorder="1" applyAlignment="1">
      <alignment horizontal="center" vertical="center"/>
    </xf>
    <xf numFmtId="164" fontId="8" fillId="2" borderId="17" xfId="1" applyNumberFormat="1" applyFont="1" applyFill="1" applyBorder="1" applyAlignment="1">
      <alignment horizontal="center" vertical="center"/>
    </xf>
    <xf numFmtId="164" fontId="8" fillId="2" borderId="33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65" fontId="4" fillId="6" borderId="17" xfId="2" applyNumberFormat="1" applyFont="1" applyFill="1" applyBorder="1" applyAlignment="1">
      <alignment horizontal="center" vertical="center"/>
    </xf>
    <xf numFmtId="165" fontId="4" fillId="6" borderId="27" xfId="2" applyNumberFormat="1" applyFont="1" applyFill="1" applyBorder="1" applyAlignment="1">
      <alignment horizontal="center" vertical="center"/>
    </xf>
    <xf numFmtId="165" fontId="4" fillId="6" borderId="33" xfId="2" applyNumberFormat="1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165" fontId="15" fillId="6" borderId="4" xfId="0" applyNumberFormat="1" applyFont="1" applyFill="1" applyBorder="1" applyAlignment="1">
      <alignment horizontal="center"/>
    </xf>
    <xf numFmtId="165" fontId="15" fillId="6" borderId="7" xfId="0" applyNumberFormat="1" applyFont="1" applyFill="1" applyBorder="1" applyAlignment="1">
      <alignment horizontal="center"/>
    </xf>
    <xf numFmtId="165" fontId="0" fillId="0" borderId="0" xfId="1" applyNumberFormat="1" applyFont="1"/>
    <xf numFmtId="165" fontId="2" fillId="0" borderId="0" xfId="1" applyNumberFormat="1" applyFont="1"/>
    <xf numFmtId="165" fontId="15" fillId="6" borderId="1" xfId="0" applyNumberFormat="1" applyFont="1" applyFill="1" applyBorder="1" applyAlignment="1">
      <alignment horizontal="center"/>
    </xf>
    <xf numFmtId="165" fontId="15" fillId="6" borderId="14" xfId="0" applyNumberFormat="1" applyFont="1" applyFill="1" applyBorder="1" applyAlignment="1">
      <alignment horizontal="center"/>
    </xf>
    <xf numFmtId="165" fontId="15" fillId="6" borderId="36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13" fillId="4" borderId="1" xfId="2" applyNumberFormat="1" applyFont="1" applyFill="1" applyBorder="1" applyAlignment="1">
      <alignment horizontal="center" vertical="center" wrapText="1"/>
    </xf>
    <xf numFmtId="0" fontId="13" fillId="4" borderId="15" xfId="2" applyNumberFormat="1" applyFont="1" applyFill="1" applyBorder="1" applyAlignment="1">
      <alignment horizontal="center" vertical="center" wrapText="1"/>
    </xf>
    <xf numFmtId="49" fontId="2" fillId="6" borderId="27" xfId="0" applyNumberFormat="1" applyFont="1" applyFill="1" applyBorder="1" applyAlignment="1">
      <alignment horizontal="center" vertical="center"/>
    </xf>
    <xf numFmtId="49" fontId="2" fillId="6" borderId="17" xfId="0" applyNumberFormat="1" applyFont="1" applyFill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165" fontId="15" fillId="6" borderId="6" xfId="0" applyNumberFormat="1" applyFont="1" applyFill="1" applyBorder="1" applyAlignment="1">
      <alignment horizontal="center"/>
    </xf>
    <xf numFmtId="165" fontId="15" fillId="6" borderId="7" xfId="0" applyNumberFormat="1" applyFont="1" applyFill="1" applyBorder="1" applyAlignment="1">
      <alignment horizontal="center"/>
    </xf>
    <xf numFmtId="1" fontId="8" fillId="6" borderId="17" xfId="0" applyNumberFormat="1" applyFont="1" applyFill="1" applyBorder="1" applyAlignment="1">
      <alignment horizontal="center" vertical="center"/>
    </xf>
    <xf numFmtId="1" fontId="8" fillId="6" borderId="33" xfId="0" applyNumberFormat="1" applyFont="1" applyFill="1" applyBorder="1" applyAlignment="1">
      <alignment horizontal="center" vertical="center"/>
    </xf>
    <xf numFmtId="165" fontId="15" fillId="6" borderId="37" xfId="0" applyNumberFormat="1" applyFont="1" applyFill="1" applyBorder="1" applyAlignment="1">
      <alignment horizontal="center"/>
    </xf>
    <xf numFmtId="165" fontId="15" fillId="6" borderId="39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165" fontId="15" fillId="6" borderId="2" xfId="0" applyNumberFormat="1" applyFont="1" applyFill="1" applyBorder="1" applyAlignment="1">
      <alignment horizontal="center"/>
    </xf>
    <xf numFmtId="165" fontId="15" fillId="6" borderId="4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1" fontId="13" fillId="4" borderId="2" xfId="2" applyFont="1" applyFill="1" applyBorder="1" applyAlignment="1">
      <alignment horizontal="center" vertical="center" wrapText="1"/>
    </xf>
    <xf numFmtId="41" fontId="13" fillId="4" borderId="13" xfId="2" applyFont="1" applyFill="1" applyBorder="1" applyAlignment="1">
      <alignment horizontal="center" vertical="center" wrapText="1"/>
    </xf>
    <xf numFmtId="41" fontId="13" fillId="4" borderId="12" xfId="2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1" fontId="13" fillId="4" borderId="15" xfId="0" applyNumberFormat="1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1" fontId="13" fillId="4" borderId="4" xfId="0" applyNumberFormat="1" applyFont="1" applyFill="1" applyBorder="1" applyAlignment="1">
      <alignment horizontal="center" vertical="center" wrapText="1"/>
    </xf>
    <xf numFmtId="1" fontId="13" fillId="4" borderId="8" xfId="0" applyNumberFormat="1" applyFont="1" applyFill="1" applyBorder="1" applyAlignment="1">
      <alignment horizontal="center" vertical="center" wrapText="1"/>
    </xf>
    <xf numFmtId="1" fontId="13" fillId="4" borderId="10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13" fillId="4" borderId="6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3" fillId="4" borderId="40" xfId="0" applyFont="1" applyFill="1" applyBorder="1" applyAlignment="1">
      <alignment horizontal="center"/>
    </xf>
    <xf numFmtId="0" fontId="13" fillId="4" borderId="41" xfId="0" applyFont="1" applyFill="1" applyBorder="1" applyAlignment="1">
      <alignment horizontal="center"/>
    </xf>
    <xf numFmtId="165" fontId="16" fillId="6" borderId="37" xfId="1" applyNumberFormat="1" applyFont="1" applyFill="1" applyBorder="1" applyAlignment="1">
      <alignment horizontal="center"/>
    </xf>
    <xf numFmtId="165" fontId="16" fillId="6" borderId="39" xfId="1" applyNumberFormat="1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165" fontId="16" fillId="6" borderId="2" xfId="1" applyNumberFormat="1" applyFont="1" applyFill="1" applyBorder="1" applyAlignment="1">
      <alignment horizontal="center"/>
    </xf>
    <xf numFmtId="165" fontId="16" fillId="6" borderId="4" xfId="1" applyNumberFormat="1" applyFont="1" applyFill="1" applyBorder="1" applyAlignment="1">
      <alignment horizontal="center"/>
    </xf>
    <xf numFmtId="165" fontId="16" fillId="6" borderId="6" xfId="1" applyNumberFormat="1" applyFont="1" applyFill="1" applyBorder="1" applyAlignment="1">
      <alignment horizontal="center"/>
    </xf>
    <xf numFmtId="165" fontId="16" fillId="6" borderId="7" xfId="1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4" borderId="3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164" fontId="8" fillId="0" borderId="8" xfId="1" applyNumberFormat="1" applyFont="1" applyBorder="1" applyAlignment="1">
      <alignment horizontal="center"/>
    </xf>
    <xf numFmtId="164" fontId="8" fillId="0" borderId="10" xfId="1" applyNumberFormat="1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5" fontId="15" fillId="6" borderId="38" xfId="0" applyNumberFormat="1" applyFont="1" applyFill="1" applyBorder="1" applyAlignment="1">
      <alignment horizontal="center"/>
    </xf>
    <xf numFmtId="165" fontId="15" fillId="6" borderId="3" xfId="0" applyNumberFormat="1" applyFont="1" applyFill="1" applyBorder="1" applyAlignment="1">
      <alignment horizontal="center"/>
    </xf>
    <xf numFmtId="165" fontId="15" fillId="6" borderId="0" xfId="0" applyNumberFormat="1" applyFont="1" applyFill="1" applyAlignment="1">
      <alignment horizontal="center"/>
    </xf>
    <xf numFmtId="0" fontId="13" fillId="4" borderId="11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6">
    <cellStyle name="Normal" xfId="0" builtinId="0"/>
    <cellStyle name="Normal 2" xfId="3" xr:uid="{00000000-0005-0000-0000-000001000000}"/>
    <cellStyle name="Normal 2 2" xfId="4" xr:uid="{00000000-0005-0000-0000-000002000000}"/>
    <cellStyle name="Separador de milhares [0]" xfId="2" builtinId="6"/>
    <cellStyle name="Separador de milhares [0] 2" xfId="5" xr:uid="{00000000-0005-0000-0000-000004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793750</xdr:colOff>
      <xdr:row>0</xdr:row>
      <xdr:rowOff>0</xdr:rowOff>
    </xdr:from>
    <xdr:to>
      <xdr:col>3</xdr:col>
      <xdr:colOff>381000</xdr:colOff>
      <xdr:row>2</xdr:row>
      <xdr:rowOff>261181</xdr:rowOff>
    </xdr:to>
    <xdr:pic>
      <xdr:nvPicPr>
        <xdr:cNvPr id="3" name="Imagem 15">
          <a:extLst>
            <a:ext uri="{FF2B5EF4-FFF2-40B4-BE49-F238E27FC236}">
              <a16:creationId xmlns:a16="http://schemas.microsoft.com/office/drawing/2014/main" id="{06AAE11D-4BB4-A15C-B30C-D3227B4D0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0" y="0"/>
          <a:ext cx="2127250" cy="943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I434"/>
  <sheetViews>
    <sheetView tabSelected="1" zoomScale="60" zoomScaleNormal="60" zoomScalePageLayoutView="70" workbookViewId="0">
      <selection activeCell="F6" sqref="F6:F7"/>
    </sheetView>
  </sheetViews>
  <sheetFormatPr defaultRowHeight="15"/>
  <cols>
    <col min="1" max="1" width="15.5703125" customWidth="1"/>
    <col min="2" max="2" width="14.42578125" customWidth="1"/>
    <col min="3" max="3" width="8.140625" customWidth="1"/>
    <col min="4" max="4" width="17.28515625" customWidth="1"/>
    <col min="5" max="5" width="7.85546875" customWidth="1"/>
    <col min="6" max="6" width="16.85546875" customWidth="1"/>
    <col min="7" max="7" width="20.42578125" customWidth="1"/>
    <col min="8" max="8" width="22.42578125" customWidth="1"/>
    <col min="9" max="9" width="19.42578125" customWidth="1"/>
    <col min="10" max="10" width="18.140625" customWidth="1"/>
    <col min="11" max="11" width="16" customWidth="1"/>
    <col min="12" max="12" width="22.140625" customWidth="1"/>
    <col min="13" max="13" width="24.140625" customWidth="1"/>
    <col min="14" max="14" width="24.42578125" customWidth="1"/>
    <col min="15" max="15" width="6" customWidth="1"/>
    <col min="16" max="16" width="6.7109375" bestFit="1" customWidth="1"/>
    <col min="17" max="17" width="6.140625" bestFit="1" customWidth="1"/>
    <col min="18" max="18" width="20.7109375" customWidth="1"/>
    <col min="19" max="19" width="19.85546875" customWidth="1"/>
    <col min="20" max="20" width="17.5703125" customWidth="1"/>
    <col min="21" max="21" width="15" customWidth="1"/>
    <col min="22" max="22" width="11.28515625" customWidth="1"/>
    <col min="24" max="24" width="16.28515625" hidden="1" customWidth="1"/>
    <col min="25" max="25" width="7" hidden="1" customWidth="1"/>
    <col min="26" max="26" width="12.28515625" hidden="1" customWidth="1"/>
    <col min="27" max="27" width="16.85546875" hidden="1" customWidth="1"/>
    <col min="28" max="29" width="14.140625" hidden="1" customWidth="1"/>
    <col min="30" max="30" width="9.140625" hidden="1" customWidth="1"/>
    <col min="31" max="31" width="16.28515625" hidden="1" customWidth="1"/>
    <col min="32" max="32" width="7" hidden="1" customWidth="1"/>
    <col min="33" max="33" width="12.28515625" hidden="1" customWidth="1"/>
    <col min="34" max="34" width="16.85546875" hidden="1" customWidth="1"/>
    <col min="35" max="36" width="14.140625" hidden="1" customWidth="1"/>
    <col min="37" max="37" width="9.140625" hidden="1" customWidth="1"/>
    <col min="38" max="38" width="16.28515625" hidden="1" customWidth="1"/>
    <col min="39" max="39" width="7" hidden="1" customWidth="1"/>
    <col min="40" max="40" width="12.28515625" hidden="1" customWidth="1"/>
    <col min="41" max="41" width="16.85546875" hidden="1" customWidth="1"/>
    <col min="42" max="43" width="14.140625" hidden="1" customWidth="1"/>
    <col min="44" max="44" width="9.140625" hidden="1" customWidth="1"/>
    <col min="45" max="45" width="16.28515625" hidden="1" customWidth="1"/>
    <col min="46" max="46" width="7" hidden="1" customWidth="1"/>
    <col min="47" max="47" width="12.28515625" hidden="1" customWidth="1"/>
    <col min="48" max="48" width="16.85546875" hidden="1" customWidth="1"/>
    <col min="49" max="50" width="14.140625" hidden="1" customWidth="1"/>
    <col min="51" max="51" width="9.140625" hidden="1" customWidth="1"/>
    <col min="52" max="52" width="16.28515625" hidden="1" customWidth="1"/>
    <col min="53" max="53" width="7" hidden="1" customWidth="1"/>
    <col min="54" max="54" width="12.28515625" hidden="1" customWidth="1"/>
    <col min="55" max="55" width="16.85546875" hidden="1" customWidth="1"/>
    <col min="56" max="57" width="14.140625" hidden="1" customWidth="1"/>
    <col min="58" max="58" width="9.140625" hidden="1" customWidth="1"/>
    <col min="59" max="59" width="16.28515625" hidden="1" customWidth="1"/>
    <col min="60" max="60" width="7" hidden="1" customWidth="1"/>
    <col min="61" max="61" width="12.28515625" hidden="1" customWidth="1"/>
    <col min="62" max="62" width="16.85546875" hidden="1" customWidth="1"/>
    <col min="63" max="64" width="14.140625" hidden="1" customWidth="1"/>
    <col min="65" max="65" width="9.140625" hidden="1" customWidth="1"/>
    <col min="66" max="66" width="16.28515625" hidden="1" customWidth="1"/>
    <col min="67" max="67" width="7" hidden="1" customWidth="1"/>
    <col min="68" max="68" width="12.28515625" hidden="1" customWidth="1"/>
    <col min="69" max="69" width="16.85546875" hidden="1" customWidth="1"/>
    <col min="70" max="71" width="14.140625" hidden="1" customWidth="1"/>
    <col min="72" max="72" width="9.140625" hidden="1" customWidth="1"/>
    <col min="73" max="73" width="16.28515625" hidden="1" customWidth="1"/>
    <col min="74" max="74" width="7" hidden="1" customWidth="1"/>
    <col min="75" max="75" width="12.28515625" hidden="1" customWidth="1"/>
    <col min="76" max="76" width="16.85546875" hidden="1" customWidth="1"/>
    <col min="77" max="78" width="14.140625" hidden="1" customWidth="1"/>
    <col min="79" max="79" width="9.140625" hidden="1" customWidth="1"/>
    <col min="80" max="80" width="16.28515625" hidden="1" customWidth="1"/>
    <col min="81" max="81" width="7" hidden="1" customWidth="1"/>
    <col min="82" max="82" width="12.28515625" hidden="1" customWidth="1"/>
    <col min="83" max="83" width="16.85546875" hidden="1" customWidth="1"/>
    <col min="84" max="85" width="14.140625" hidden="1" customWidth="1"/>
    <col min="86" max="86" width="9.140625" hidden="1" customWidth="1"/>
    <col min="87" max="87" width="16.28515625" hidden="1" customWidth="1"/>
    <col min="88" max="88" width="7" hidden="1" customWidth="1"/>
    <col min="89" max="89" width="12.28515625" hidden="1" customWidth="1"/>
    <col min="90" max="90" width="16.85546875" hidden="1" customWidth="1"/>
    <col min="91" max="92" width="14.140625" hidden="1" customWidth="1"/>
    <col min="93" max="93" width="9.140625" hidden="1" customWidth="1"/>
    <col min="94" max="94" width="16.28515625" hidden="1" customWidth="1"/>
    <col min="95" max="95" width="7" hidden="1" customWidth="1"/>
    <col min="96" max="96" width="12.28515625" hidden="1" customWidth="1"/>
    <col min="97" max="97" width="16.85546875" hidden="1" customWidth="1"/>
    <col min="98" max="99" width="14.140625" hidden="1" customWidth="1"/>
    <col min="100" max="100" width="9.140625" hidden="1" customWidth="1"/>
    <col min="101" max="101" width="16.28515625" hidden="1" customWidth="1"/>
    <col min="102" max="102" width="7" hidden="1" customWidth="1"/>
    <col min="103" max="103" width="12.28515625" hidden="1" customWidth="1"/>
    <col min="104" max="104" width="16.85546875" hidden="1" customWidth="1"/>
    <col min="105" max="106" width="14.140625" hidden="1" customWidth="1"/>
    <col min="107" max="107" width="9.140625" hidden="1" customWidth="1"/>
    <col min="108" max="108" width="16.28515625" hidden="1" customWidth="1"/>
    <col min="109" max="109" width="7" hidden="1" customWidth="1"/>
    <col min="110" max="110" width="12.28515625" hidden="1" customWidth="1"/>
    <col min="111" max="111" width="16.85546875" hidden="1" customWidth="1"/>
    <col min="112" max="113" width="14.140625" hidden="1" customWidth="1"/>
  </cols>
  <sheetData>
    <row r="1" spans="1:113" ht="29.25" customHeight="1">
      <c r="A1" s="152"/>
      <c r="B1" s="153"/>
      <c r="C1" s="153"/>
      <c r="D1" s="153"/>
      <c r="E1" s="180" t="s">
        <v>0</v>
      </c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2"/>
    </row>
    <row r="2" spans="1:113" ht="25.5" customHeight="1">
      <c r="A2" s="93"/>
      <c r="B2" s="94"/>
      <c r="C2" s="94"/>
      <c r="D2" s="94"/>
      <c r="E2" s="183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5"/>
    </row>
    <row r="3" spans="1:113" ht="23.25" customHeight="1" thickBot="1">
      <c r="A3" s="93"/>
      <c r="B3" s="94"/>
      <c r="C3" s="94"/>
      <c r="D3" s="94"/>
      <c r="E3" s="186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8"/>
    </row>
    <row r="4" spans="1:113" s="36" customFormat="1" ht="19.5" thickBot="1">
      <c r="A4" s="158" t="s">
        <v>1</v>
      </c>
      <c r="B4" s="159"/>
      <c r="C4" s="159"/>
      <c r="D4" s="160"/>
      <c r="E4" s="142" t="s">
        <v>2</v>
      </c>
      <c r="F4" s="137"/>
      <c r="G4" s="143"/>
      <c r="H4" s="142" t="s">
        <v>3</v>
      </c>
      <c r="I4" s="143"/>
      <c r="J4" s="142" t="s">
        <v>4</v>
      </c>
      <c r="K4" s="143"/>
      <c r="L4" s="142" t="s">
        <v>5</v>
      </c>
      <c r="M4" s="143"/>
      <c r="N4" s="142" t="s">
        <v>6</v>
      </c>
      <c r="O4" s="137"/>
      <c r="P4" s="143"/>
      <c r="Q4" s="142" t="s">
        <v>7</v>
      </c>
      <c r="R4" s="137"/>
      <c r="S4" s="143"/>
      <c r="T4" s="158" t="s">
        <v>8</v>
      </c>
      <c r="U4" s="160"/>
    </row>
    <row r="5" spans="1:113" ht="21" customHeight="1" thickBot="1">
      <c r="A5" s="161"/>
      <c r="B5" s="162"/>
      <c r="C5" s="162"/>
      <c r="D5" s="163"/>
      <c r="E5" s="161"/>
      <c r="F5" s="162"/>
      <c r="G5" s="163"/>
      <c r="H5" s="161"/>
      <c r="I5" s="163"/>
      <c r="J5" s="161"/>
      <c r="K5" s="163"/>
      <c r="L5" s="161"/>
      <c r="M5" s="163"/>
      <c r="N5" s="161"/>
      <c r="O5" s="162"/>
      <c r="P5" s="163"/>
      <c r="Q5" s="161"/>
      <c r="R5" s="162"/>
      <c r="S5" s="163"/>
      <c r="T5" s="161"/>
      <c r="U5" s="163"/>
      <c r="V5" s="1"/>
    </row>
    <row r="6" spans="1:113" ht="45.75" customHeight="1" thickBot="1">
      <c r="A6" s="112" t="s">
        <v>9</v>
      </c>
      <c r="B6" s="112" t="s">
        <v>10</v>
      </c>
      <c r="C6" s="112" t="s">
        <v>11</v>
      </c>
      <c r="D6" s="112" t="s">
        <v>12</v>
      </c>
      <c r="E6" s="112" t="s">
        <v>13</v>
      </c>
      <c r="F6" s="112" t="s">
        <v>14</v>
      </c>
      <c r="G6" s="114" t="s">
        <v>15</v>
      </c>
      <c r="H6" s="115"/>
      <c r="I6" s="118" t="s">
        <v>16</v>
      </c>
      <c r="J6" s="118" t="s">
        <v>17</v>
      </c>
      <c r="K6" s="118" t="s">
        <v>18</v>
      </c>
      <c r="L6" s="100" t="s">
        <v>19</v>
      </c>
      <c r="M6" s="101"/>
      <c r="N6" s="102"/>
      <c r="O6" s="109" t="s">
        <v>20</v>
      </c>
      <c r="P6" s="110"/>
      <c r="Q6" s="111"/>
      <c r="R6" s="77" t="s">
        <v>21</v>
      </c>
      <c r="S6" s="77" t="s">
        <v>22</v>
      </c>
      <c r="T6" s="118" t="s">
        <v>23</v>
      </c>
      <c r="U6" s="118" t="s">
        <v>24</v>
      </c>
      <c r="X6" s="164" t="s">
        <v>25</v>
      </c>
      <c r="Y6" s="165"/>
      <c r="Z6" s="165"/>
      <c r="AA6" s="165"/>
      <c r="AB6" s="165"/>
      <c r="AC6" s="166"/>
      <c r="AE6" s="164" t="s">
        <v>26</v>
      </c>
      <c r="AF6" s="165"/>
      <c r="AG6" s="165"/>
      <c r="AH6" s="165"/>
      <c r="AI6" s="165"/>
      <c r="AJ6" s="166"/>
      <c r="AL6" s="164" t="s">
        <v>27</v>
      </c>
      <c r="AM6" s="165"/>
      <c r="AN6" s="165"/>
      <c r="AO6" s="165"/>
      <c r="AP6" s="165"/>
      <c r="AQ6" s="166"/>
      <c r="AS6" s="164" t="s">
        <v>28</v>
      </c>
      <c r="AT6" s="165"/>
      <c r="AU6" s="165"/>
      <c r="AV6" s="165"/>
      <c r="AW6" s="165"/>
      <c r="AX6" s="166"/>
      <c r="AZ6" s="164" t="s">
        <v>29</v>
      </c>
      <c r="BA6" s="165"/>
      <c r="BB6" s="165"/>
      <c r="BC6" s="165"/>
      <c r="BD6" s="165"/>
      <c r="BE6" s="166"/>
      <c r="BG6" s="164" t="s">
        <v>30</v>
      </c>
      <c r="BH6" s="165"/>
      <c r="BI6" s="165"/>
      <c r="BJ6" s="165"/>
      <c r="BK6" s="165"/>
      <c r="BL6" s="166"/>
      <c r="BN6" s="164" t="s">
        <v>31</v>
      </c>
      <c r="BO6" s="165"/>
      <c r="BP6" s="165"/>
      <c r="BQ6" s="165"/>
      <c r="BR6" s="165"/>
      <c r="BS6" s="166"/>
      <c r="BU6" s="164" t="s">
        <v>32</v>
      </c>
      <c r="BV6" s="165"/>
      <c r="BW6" s="165"/>
      <c r="BX6" s="165"/>
      <c r="BY6" s="165"/>
      <c r="BZ6" s="166"/>
      <c r="CB6" s="164" t="s">
        <v>33</v>
      </c>
      <c r="CC6" s="165"/>
      <c r="CD6" s="165"/>
      <c r="CE6" s="165"/>
      <c r="CF6" s="165"/>
      <c r="CG6" s="166"/>
      <c r="CI6" s="164" t="s">
        <v>34</v>
      </c>
      <c r="CJ6" s="165"/>
      <c r="CK6" s="165"/>
      <c r="CL6" s="165"/>
      <c r="CM6" s="165"/>
      <c r="CN6" s="166"/>
      <c r="CP6" s="164" t="s">
        <v>35</v>
      </c>
      <c r="CQ6" s="165"/>
      <c r="CR6" s="165"/>
      <c r="CS6" s="165"/>
      <c r="CT6" s="165"/>
      <c r="CU6" s="166"/>
      <c r="CW6" s="164" t="s">
        <v>36</v>
      </c>
      <c r="CX6" s="165"/>
      <c r="CY6" s="165"/>
      <c r="CZ6" s="165"/>
      <c r="DA6" s="165"/>
      <c r="DB6" s="166"/>
      <c r="DD6" s="164" t="s">
        <v>37</v>
      </c>
      <c r="DE6" s="165"/>
      <c r="DF6" s="165"/>
      <c r="DG6" s="165"/>
      <c r="DH6" s="165"/>
      <c r="DI6" s="166"/>
    </row>
    <row r="7" spans="1:113" ht="12.75" customHeight="1" thickBot="1">
      <c r="A7" s="113"/>
      <c r="B7" s="113"/>
      <c r="C7" s="113"/>
      <c r="D7" s="113"/>
      <c r="E7" s="113"/>
      <c r="F7" s="113"/>
      <c r="G7" s="116"/>
      <c r="H7" s="117"/>
      <c r="I7" s="119"/>
      <c r="J7" s="119"/>
      <c r="K7" s="119"/>
      <c r="L7" s="103"/>
      <c r="M7" s="104"/>
      <c r="N7" s="105"/>
      <c r="O7" s="24" t="s">
        <v>38</v>
      </c>
      <c r="P7" s="23" t="s">
        <v>39</v>
      </c>
      <c r="Q7" s="22" t="s">
        <v>40</v>
      </c>
      <c r="R7" s="78"/>
      <c r="S7" s="78"/>
      <c r="T7" s="119"/>
      <c r="U7" s="119"/>
      <c r="X7" s="63" t="s">
        <v>41</v>
      </c>
      <c r="Y7" s="64" t="s">
        <v>42</v>
      </c>
      <c r="Z7" s="64" t="s">
        <v>43</v>
      </c>
      <c r="AA7" s="64" t="s">
        <v>44</v>
      </c>
      <c r="AB7" s="64" t="s">
        <v>45</v>
      </c>
      <c r="AC7" s="65" t="s">
        <v>46</v>
      </c>
      <c r="AE7" s="63" t="s">
        <v>41</v>
      </c>
      <c r="AF7" s="64" t="s">
        <v>42</v>
      </c>
      <c r="AG7" s="64" t="s">
        <v>43</v>
      </c>
      <c r="AH7" s="64" t="s">
        <v>44</v>
      </c>
      <c r="AI7" s="64" t="s">
        <v>45</v>
      </c>
      <c r="AJ7" s="65" t="s">
        <v>46</v>
      </c>
      <c r="AL7" s="63" t="s">
        <v>41</v>
      </c>
      <c r="AM7" s="64" t="s">
        <v>42</v>
      </c>
      <c r="AN7" s="64" t="s">
        <v>43</v>
      </c>
      <c r="AO7" s="64" t="s">
        <v>44</v>
      </c>
      <c r="AP7" s="64" t="s">
        <v>45</v>
      </c>
      <c r="AQ7" s="65" t="s">
        <v>46</v>
      </c>
      <c r="AS7" s="63" t="s">
        <v>41</v>
      </c>
      <c r="AT7" s="64" t="s">
        <v>42</v>
      </c>
      <c r="AU7" s="64" t="s">
        <v>43</v>
      </c>
      <c r="AV7" s="64" t="s">
        <v>44</v>
      </c>
      <c r="AW7" s="64" t="s">
        <v>45</v>
      </c>
      <c r="AX7" s="65" t="s">
        <v>46</v>
      </c>
      <c r="AZ7" s="63" t="s">
        <v>41</v>
      </c>
      <c r="BA7" s="64" t="s">
        <v>42</v>
      </c>
      <c r="BB7" s="64" t="s">
        <v>43</v>
      </c>
      <c r="BC7" s="64" t="s">
        <v>44</v>
      </c>
      <c r="BD7" s="64" t="s">
        <v>45</v>
      </c>
      <c r="BE7" s="65" t="s">
        <v>46</v>
      </c>
      <c r="BG7" s="63" t="s">
        <v>41</v>
      </c>
      <c r="BH7" s="64" t="s">
        <v>42</v>
      </c>
      <c r="BI7" s="64" t="s">
        <v>43</v>
      </c>
      <c r="BJ7" s="64" t="s">
        <v>44</v>
      </c>
      <c r="BK7" s="64" t="s">
        <v>45</v>
      </c>
      <c r="BL7" s="65" t="s">
        <v>46</v>
      </c>
      <c r="BN7" s="63" t="s">
        <v>41</v>
      </c>
      <c r="BO7" s="64" t="s">
        <v>42</v>
      </c>
      <c r="BP7" s="64" t="s">
        <v>43</v>
      </c>
      <c r="BQ7" s="64" t="s">
        <v>44</v>
      </c>
      <c r="BR7" s="64" t="s">
        <v>45</v>
      </c>
      <c r="BS7" s="65" t="s">
        <v>46</v>
      </c>
      <c r="BU7" s="63" t="s">
        <v>41</v>
      </c>
      <c r="BV7" s="64" t="s">
        <v>42</v>
      </c>
      <c r="BW7" s="64" t="s">
        <v>43</v>
      </c>
      <c r="BX7" s="64" t="s">
        <v>44</v>
      </c>
      <c r="BY7" s="64" t="s">
        <v>45</v>
      </c>
      <c r="BZ7" s="65" t="s">
        <v>46</v>
      </c>
      <c r="CB7" s="63" t="s">
        <v>41</v>
      </c>
      <c r="CC7" s="64" t="s">
        <v>42</v>
      </c>
      <c r="CD7" s="64" t="s">
        <v>43</v>
      </c>
      <c r="CE7" s="64" t="s">
        <v>44</v>
      </c>
      <c r="CF7" s="64" t="s">
        <v>45</v>
      </c>
      <c r="CG7" s="65" t="s">
        <v>46</v>
      </c>
      <c r="CI7" s="63" t="s">
        <v>41</v>
      </c>
      <c r="CJ7" s="64" t="s">
        <v>42</v>
      </c>
      <c r="CK7" s="64" t="s">
        <v>43</v>
      </c>
      <c r="CL7" s="64" t="s">
        <v>44</v>
      </c>
      <c r="CM7" s="64" t="s">
        <v>45</v>
      </c>
      <c r="CN7" s="65" t="s">
        <v>46</v>
      </c>
      <c r="CP7" s="63" t="s">
        <v>41</v>
      </c>
      <c r="CQ7" s="64" t="s">
        <v>42</v>
      </c>
      <c r="CR7" s="64" t="s">
        <v>43</v>
      </c>
      <c r="CS7" s="64" t="s">
        <v>44</v>
      </c>
      <c r="CT7" s="64" t="s">
        <v>45</v>
      </c>
      <c r="CU7" s="65" t="s">
        <v>46</v>
      </c>
      <c r="CW7" s="63" t="s">
        <v>41</v>
      </c>
      <c r="CX7" s="64" t="s">
        <v>42</v>
      </c>
      <c r="CY7" s="64" t="s">
        <v>43</v>
      </c>
      <c r="CZ7" s="64" t="s">
        <v>44</v>
      </c>
      <c r="DA7" s="64" t="s">
        <v>45</v>
      </c>
      <c r="DB7" s="65" t="s">
        <v>46</v>
      </c>
      <c r="DD7" s="63" t="s">
        <v>41</v>
      </c>
      <c r="DE7" s="64" t="s">
        <v>42</v>
      </c>
      <c r="DF7" s="64" t="s">
        <v>43</v>
      </c>
      <c r="DG7" s="64" t="s">
        <v>44</v>
      </c>
      <c r="DH7" s="64" t="s">
        <v>45</v>
      </c>
      <c r="DI7" s="65" t="s">
        <v>46</v>
      </c>
    </row>
    <row r="8" spans="1:113">
      <c r="A8" s="37"/>
      <c r="B8" s="38"/>
      <c r="C8" s="39" t="str">
        <f>IF(OR(B8='Banco de Dados'!$B$5,B8='Banco de Dados'!$B$6,B8='Banco de Dados'!$B$9,B8='Banco de Dados'!$B$10,B8='Banco de Dados'!$B$11,B8='Banco de Dados'!$B$12),'Banco de Dados'!$C$5,IF(OR(B8='Banco de Dados'!$B$7,B8='Banco de Dados'!$B$8),'Banco de Dados'!$C$6,IF(OR(B8='Banco de Dados'!$B$13,B8='Banco de Dados'!$B$14,B8='Banco de Dados'!$B$15,B8='Banco de Dados'!$B$16),'Banco de Dados'!$C$7,"")))</f>
        <v/>
      </c>
      <c r="D8" s="26"/>
      <c r="E8" s="39" t="str">
        <f>IF(OR(B8='Banco de Dados'!$B$5),'Banco de Dados'!$D$5,IF(OR(B8='Banco de Dados'!$B$6),'Banco de Dados'!$D$6,IF(OR(B8='Banco de Dados'!$B$7,B8='Banco de Dados'!$B$8),'Banco de Dados'!$D$7,IF(OR(B8='Banco de Dados'!$B$9,B8='Banco de Dados'!$B$10,B8='Banco de Dados'!$B$11,B8='Banco de Dados'!$B$12),'Banco de Dados'!$D$8,IF(OR(B8='Banco de Dados'!$B$13,B8='Banco de Dados'!$B$14,B8='Banco de Dados'!$B$15,B8='Banco de Dados'!$B$16),'Banco de Dados'!$D$9,"")))))</f>
        <v/>
      </c>
      <c r="F8" s="26"/>
      <c r="G8" s="79"/>
      <c r="H8" s="79"/>
      <c r="I8" s="27"/>
      <c r="J8" s="27"/>
      <c r="K8" s="46"/>
      <c r="L8" s="106"/>
      <c r="M8" s="107"/>
      <c r="N8" s="108"/>
      <c r="O8" s="49" t="str">
        <f>IF(S8&lt;J8,"F",IF(S8&gt;J8,"A",""))</f>
        <v/>
      </c>
      <c r="P8" s="61">
        <f t="shared" ref="P8" si="0">I8-R8</f>
        <v>0</v>
      </c>
      <c r="Q8" s="61">
        <f t="shared" ref="Q8" si="1">J8-S8</f>
        <v>0</v>
      </c>
      <c r="R8" s="52"/>
      <c r="S8" s="52"/>
      <c r="T8" s="27"/>
      <c r="U8" s="28"/>
      <c r="X8" s="68" t="str">
        <f>IF($A8='Banco de Dados'!$A$5,$J8,"")</f>
        <v/>
      </c>
      <c r="Y8" s="68" t="str">
        <f>IF(AND($A8='Banco de Dados'!$A$5,$O8="F"),$Q8,"")</f>
        <v/>
      </c>
      <c r="Z8" s="69" t="str">
        <f>IF(AND($A8='Banco de Dados'!$A$5,$O8="A"),$Q8,"")</f>
        <v/>
      </c>
      <c r="AA8" s="68" t="str">
        <f>IF(AND($A8='Banco de Dados'!$A$5,OR($B8='Banco de Dados'!$B$5,$B8='Banco de Dados'!$B$7,$B8='Banco de Dados'!$B$9,$B8='Banco de Dados'!$B$10,$B8='Banco de Dados'!$B$13,$B8='Banco de Dados'!$B$14)),S8,"")</f>
        <v/>
      </c>
      <c r="AB8" s="68" t="str">
        <f>IF(AND($A8='Banco de Dados'!$A$5,OR($B8='Banco de Dados'!$B$6,$B8='Banco de Dados'!$B$8,$B8='Banco de Dados'!$B$11,$B8='Banco de Dados'!$B$12,$B8='Banco de Dados'!$B$15,$B8='Banco de Dados'!$B$16)),S8,"")</f>
        <v/>
      </c>
      <c r="AC8" s="68" t="str">
        <f>IF($A8='Banco de Dados'!$A$5,$S8,"")</f>
        <v/>
      </c>
      <c r="AE8" s="68" t="str">
        <f>IF($A8='Banco de Dados'!$A$7,$I8,"")</f>
        <v/>
      </c>
      <c r="AF8" s="68" t="str">
        <f>IF(AND($A8='Banco de Dados'!$A$7,$O8="F"),$P8,"")</f>
        <v/>
      </c>
      <c r="AG8" s="69" t="str">
        <f>IF(AND($A8='Banco de Dados'!$A$7,$O8="A"),$P8,"")</f>
        <v/>
      </c>
      <c r="AH8" s="68" t="str">
        <f>IF(AND($A8='Banco de Dados'!$A$7,OR($B8='Banco de Dados'!$B$5,$B8='Banco de Dados'!$B$7,$B8='Banco de Dados'!$B$9,$B8='Banco de Dados'!$B$10,$B8='Banco de Dados'!$B$13,$B8='Banco de Dados'!$B$14)),$R8,"")</f>
        <v/>
      </c>
      <c r="AI8" s="68" t="str">
        <f>IF(AND($A8='Banco de Dados'!$A$7,OR($B8='Banco de Dados'!$B$6,$B8='Banco de Dados'!$B$8,$B8='Banco de Dados'!$B$11,$B8='Banco de Dados'!$B$12,$B8='Banco de Dados'!$B$15,$B8='Banco de Dados'!$B$16)),$R8,"")</f>
        <v/>
      </c>
      <c r="AJ8" s="68" t="str">
        <f>IF($A8='Banco de Dados'!$A$7,$R8,"")</f>
        <v/>
      </c>
      <c r="AL8" s="68" t="str">
        <f>IF($A8='Banco de Dados'!$A$7,$J8,"")</f>
        <v/>
      </c>
      <c r="AM8" s="68" t="str">
        <f>IF(AND($A8='Banco de Dados'!$A$7,$O8="F"),$Q8,"")</f>
        <v/>
      </c>
      <c r="AN8" s="69" t="str">
        <f>IF(AND($A8='Banco de Dados'!$A$7,$O8="A"),$Q8,"")</f>
        <v/>
      </c>
      <c r="AO8" s="68" t="str">
        <f>IF(AND($A8='Banco de Dados'!$A$7,OR($B8='Banco de Dados'!$B$5,$B8='Banco de Dados'!$B$7,$B8='Banco de Dados'!$B$9,$B8='Banco de Dados'!$B$10,$B8='Banco de Dados'!$B$13,$B8='Banco de Dados'!$B$14)),$S8,"")</f>
        <v/>
      </c>
      <c r="AP8" s="68" t="str">
        <f>IF(AND($A8='Banco de Dados'!$A$7,OR($B8='Banco de Dados'!$B$6,$B8='Banco de Dados'!$B$8,$B8='Banco de Dados'!$B$11,$B8='Banco de Dados'!$B$12,$B8='Banco de Dados'!$B$15,$B8='Banco de Dados'!$B$16)),$S8,"")</f>
        <v/>
      </c>
      <c r="AQ8" s="68" t="str">
        <f>IF($A8='Banco de Dados'!$A$7,$S8,"")</f>
        <v/>
      </c>
      <c r="AS8" s="68" t="str">
        <f>IF($A8='Banco de Dados'!$A$8,$I8,"")</f>
        <v/>
      </c>
      <c r="AT8" s="68" t="str">
        <f>IF(AND($A8='Banco de Dados'!$A$8,$O8="F"),$P8,"")</f>
        <v/>
      </c>
      <c r="AU8" s="69" t="str">
        <f>IF(AND($A8='Banco de Dados'!$A$8,$O8="A"),$P8,"")</f>
        <v/>
      </c>
      <c r="AV8" s="68" t="str">
        <f>IF(AND($A8='Banco de Dados'!$A$8,OR($B8='Banco de Dados'!$B$5,$B8='Banco de Dados'!$B$7,$B8='Banco de Dados'!$B$9,$B8='Banco de Dados'!$B$10,$B8='Banco de Dados'!$B$13,$B8='Banco de Dados'!$B$14)),$R8,"")</f>
        <v/>
      </c>
      <c r="AW8" s="68" t="str">
        <f>IF(AND($A8='Banco de Dados'!$A$8,OR($B8='Banco de Dados'!$B$6,$B8='Banco de Dados'!$B$8,$B8='Banco de Dados'!$B$11,$B8='Banco de Dados'!$B$12,$B8='Banco de Dados'!$B$15,$B8='Banco de Dados'!$B$16)),$R8,"")</f>
        <v/>
      </c>
      <c r="AX8" s="68" t="str">
        <f>IF($A8='Banco de Dados'!$A$8,$R8,"")</f>
        <v/>
      </c>
      <c r="AZ8" s="68" t="str">
        <f>IF($A8='Banco de Dados'!$A$8,$J8,"")</f>
        <v/>
      </c>
      <c r="BA8" s="68" t="str">
        <f>IF(AND($A8='Banco de Dados'!$A$8,$O8="F"),$Q8,"")</f>
        <v/>
      </c>
      <c r="BB8" s="69" t="str">
        <f>IF(AND($A8='Banco de Dados'!$A$8,$O8="A"),$Q8,"")</f>
        <v/>
      </c>
      <c r="BC8" s="68" t="str">
        <f>IF(AND($A8='Banco de Dados'!$A$8,OR($B8='Banco de Dados'!$B$5,$B8='Banco de Dados'!$B$7,$B8='Banco de Dados'!$B$9,$B8='Banco de Dados'!$B$10,$B8='Banco de Dados'!$B$13,$B8='Banco de Dados'!$B$14)),$S8,"")</f>
        <v/>
      </c>
      <c r="BD8" s="68" t="str">
        <f>IF(AND($A8='Banco de Dados'!$A$8,OR($B8='Banco de Dados'!$B$6,$B8='Banco de Dados'!$B$8,$B8='Banco de Dados'!$B$11,$B8='Banco de Dados'!$B$12,$B8='Banco de Dados'!$B$15,$B8='Banco de Dados'!$B$16)),$S8,"")</f>
        <v/>
      </c>
      <c r="BE8" s="68" t="str">
        <f>IF($A8='Banco de Dados'!$A$8,$S8,"")</f>
        <v/>
      </c>
      <c r="BG8" s="68" t="str">
        <f>IF($K8='Banco de Dados'!$E$9,$I8,"")</f>
        <v/>
      </c>
      <c r="BH8" s="68" t="str">
        <f>IF(AND($K8='Banco de Dados'!$E$9,$O8="F"),$P8,"")</f>
        <v/>
      </c>
      <c r="BI8" s="69" t="str">
        <f>IF(AND($K8='Banco de Dados'!$E$9,$O8="A"),$P8,"")</f>
        <v/>
      </c>
      <c r="BJ8" s="68" t="str">
        <f>IF(AND($K8='Banco de Dados'!$E$9,OR($B8='Banco de Dados'!$B$5,$B8='Banco de Dados'!$B$7,$B8='Banco de Dados'!$B$9,$B8='Banco de Dados'!$B$10,$B8='Banco de Dados'!$B$13,$B8='Banco de Dados'!$B$14)),$R8,"")</f>
        <v/>
      </c>
      <c r="BK8" s="68" t="str">
        <f>IF(AND($K8='Banco de Dados'!$E$9,OR($B8='Banco de Dados'!$B$6,$B8='Banco de Dados'!$B$8,$B8='Banco de Dados'!$B$11,$B8='Banco de Dados'!$B$12,$B8='Banco de Dados'!$B$15,$B8='Banco de Dados'!$B$16)),$R8,"")</f>
        <v/>
      </c>
      <c r="BL8" s="68" t="str">
        <f>IF($K8='Banco de Dados'!$E$9,$R8,"")</f>
        <v/>
      </c>
      <c r="BN8" s="68" t="str">
        <f>IF($K8='Banco de Dados'!$E$9,$J8,"")</f>
        <v/>
      </c>
      <c r="BO8" s="68" t="str">
        <f>IF(AND($K8='Banco de Dados'!$E$9,$O8="F"),$Q8,"")</f>
        <v/>
      </c>
      <c r="BP8" s="69" t="str">
        <f>IF(AND($K8='Banco de Dados'!$E$9,$O8="A"),$Q8,"")</f>
        <v/>
      </c>
      <c r="BQ8" s="68" t="str">
        <f>IF(AND($K8='Banco de Dados'!$E$9,OR($B8='Banco de Dados'!$B$5,$B8='Banco de Dados'!$B$7,$B8='Banco de Dados'!$B$9,$B8='Banco de Dados'!$B$10,$B8='Banco de Dados'!$B$13,$B8='Banco de Dados'!$B$14)),$S8,"")</f>
        <v/>
      </c>
      <c r="BR8" s="68" t="str">
        <f>IF(AND($K8='Banco de Dados'!$E$9,OR($B8='Banco de Dados'!$B$6,$B8='Banco de Dados'!$B$8,$B8='Banco de Dados'!$B$11,$B8='Banco de Dados'!$B$12,$B8='Banco de Dados'!$B$15,$B8='Banco de Dados'!$B$16)),$S8,"")</f>
        <v/>
      </c>
      <c r="BS8" s="68" t="str">
        <f>IF($K8='Banco de Dados'!$E$9,$S8,"")</f>
        <v/>
      </c>
      <c r="BU8" s="68" t="str">
        <f>IF($K8='Banco de Dados'!$E$10,$I8,"")</f>
        <v/>
      </c>
      <c r="BV8" s="68" t="str">
        <f>IF(AND($K8='Banco de Dados'!$E$10,$O8="F"),$P8,"")</f>
        <v/>
      </c>
      <c r="BW8" s="69" t="str">
        <f>IF(AND($K8='Banco de Dados'!$E$10,$O8="A"),$P8,"")</f>
        <v/>
      </c>
      <c r="BX8" s="68" t="str">
        <f>IF(AND($K8='Banco de Dados'!$E$10,OR($B8='Banco de Dados'!$B$5,$B8='Banco de Dados'!$B$7,$B8='Banco de Dados'!$B$9,$B8='Banco de Dados'!$B$10,$B8='Banco de Dados'!$B$13,$B8='Banco de Dados'!$B$14)),$R8,"")</f>
        <v/>
      </c>
      <c r="BY8" s="68" t="str">
        <f>IF(AND($K8='Banco de Dados'!$E$10,OR($B8='Banco de Dados'!$B$6,$B8='Banco de Dados'!$B$8,$B8='Banco de Dados'!$B$11,$B8='Banco de Dados'!$B$12,$B8='Banco de Dados'!$B$15,$B8='Banco de Dados'!$B$16)),$R8,"")</f>
        <v/>
      </c>
      <c r="BZ8" s="68" t="str">
        <f>IF($K8='Banco de Dados'!$E$10,$R8,"")</f>
        <v/>
      </c>
      <c r="CB8" s="68" t="str">
        <f>IF($K8='Banco de Dados'!$E$10,$J8,"")</f>
        <v/>
      </c>
      <c r="CC8" s="68" t="str">
        <f>IF(AND($K8='Banco de Dados'!$E$10,$O8="F"),$Q8,"")</f>
        <v/>
      </c>
      <c r="CD8" s="69" t="str">
        <f>IF(AND($K8='Banco de Dados'!$E$10,$O8="A"),$Q8,"")</f>
        <v/>
      </c>
      <c r="CE8" s="68" t="str">
        <f>IF(AND($K8='Banco de Dados'!$E$10,OR($B8='Banco de Dados'!$B$5,$B8='Banco de Dados'!$B$7,$B8='Banco de Dados'!$B$9,$B8='Banco de Dados'!$B$10,$B8='Banco de Dados'!$B$13,$B8='Banco de Dados'!$B$14)),$S8,"")</f>
        <v/>
      </c>
      <c r="CF8" s="68" t="str">
        <f>IF(AND($K8='Banco de Dados'!$E$10,OR($B8='Banco de Dados'!$B$6,$B8='Banco de Dados'!$B$8,$B8='Banco de Dados'!$B$11,$B8='Banco de Dados'!$B$12,$B8='Banco de Dados'!$B$15,$B8='Banco de Dados'!$B$16)),$S8,"")</f>
        <v/>
      </c>
      <c r="CG8" s="68" t="str">
        <f>IF($K8='Banco de Dados'!$E$10,$S8,"")</f>
        <v/>
      </c>
      <c r="CI8" s="68" t="str">
        <f>IF($K8='Banco de Dados'!$E$11,$I8,"")</f>
        <v/>
      </c>
      <c r="CJ8" s="68" t="str">
        <f>IF(AND($K8='Banco de Dados'!$E$11,$O8="F"),$P8,"")</f>
        <v/>
      </c>
      <c r="CK8" s="69" t="str">
        <f>IF(AND($K8='Banco de Dados'!$E$11,$O8="A"),$P8,"")</f>
        <v/>
      </c>
      <c r="CL8" s="68" t="str">
        <f>IF(AND($K8='Banco de Dados'!$E$11,OR($B8='Banco de Dados'!$B$5,$B8='Banco de Dados'!$B$7,$B8='Banco de Dados'!$B$9,$B8='Banco de Dados'!$B$10,$B8='Banco de Dados'!$B$13,$B8='Banco de Dados'!$B$14)),$R8,"")</f>
        <v/>
      </c>
      <c r="CM8" s="68" t="str">
        <f>IF(AND($K8='Banco de Dados'!$E$11,OR($B8='Banco de Dados'!$B$6,$B8='Banco de Dados'!$B$8,$B8='Banco de Dados'!$B$11,$B8='Banco de Dados'!$B$12,$B8='Banco de Dados'!$B$15,$B8='Banco de Dados'!$B$16)),$R8,"")</f>
        <v/>
      </c>
      <c r="CN8" s="68" t="str">
        <f>IF($K8='Banco de Dados'!$E$11,$R8,"")</f>
        <v/>
      </c>
      <c r="CP8" s="68" t="str">
        <f>IF($K8='Banco de Dados'!$E$11,$J8,"")</f>
        <v/>
      </c>
      <c r="CQ8" s="68" t="str">
        <f>IF(AND($K8='Banco de Dados'!$E$11,$O8="F"),$Q8,"")</f>
        <v/>
      </c>
      <c r="CR8" s="69" t="str">
        <f>IF(AND($K8='Banco de Dados'!$E$11,$O8="A"),$Q8,"")</f>
        <v/>
      </c>
      <c r="CS8" s="68" t="str">
        <f>IF(AND($K8='Banco de Dados'!$E$11,OR($B8='Banco de Dados'!$B$5,$B8='Banco de Dados'!$B$7,$B8='Banco de Dados'!$B$9,$B8='Banco de Dados'!$B$10,$B8='Banco de Dados'!$B$13,$B8='Banco de Dados'!$B$14)),$S8,"")</f>
        <v/>
      </c>
      <c r="CT8" s="68" t="str">
        <f>IF(AND($K8='Banco de Dados'!$E$11,OR($B8='Banco de Dados'!$B$6,$B8='Banco de Dados'!$B$8,$B8='Banco de Dados'!$B$11,$B8='Banco de Dados'!$B$12,$B8='Banco de Dados'!$B$15,$B8='Banco de Dados'!$B$16)),$S8,"")</f>
        <v/>
      </c>
      <c r="CU8" s="68" t="str">
        <f>IF($K8='Banco de Dados'!$E$11,$S8,"")</f>
        <v/>
      </c>
      <c r="CW8" s="68" t="str">
        <f>IF($K8='Banco de Dados'!$E$12,$I8,"")</f>
        <v/>
      </c>
      <c r="CX8" s="68" t="str">
        <f>IF(AND($K8='Banco de Dados'!$E$12,$O8="F"),$P8,"")</f>
        <v/>
      </c>
      <c r="CY8" s="69" t="str">
        <f>IF(AND($K8='Banco de Dados'!$E$12,$O8="A"),$P8,"")</f>
        <v/>
      </c>
      <c r="CZ8" s="68" t="str">
        <f>IF(AND($K8='Banco de Dados'!$E$12,OR($B8='Banco de Dados'!$B$5,$B8='Banco de Dados'!$B$7,$B8='Banco de Dados'!$B$9,$B8='Banco de Dados'!$B$10,$B8='Banco de Dados'!$B$13,$B8='Banco de Dados'!$B$14)),$R8,"")</f>
        <v/>
      </c>
      <c r="DA8" s="68" t="str">
        <f>IF(AND($K8='Banco de Dados'!$E$12,OR($B8='Banco de Dados'!$B$6,$B8='Banco de Dados'!$B$8,$B8='Banco de Dados'!$B$11,$B8='Banco de Dados'!$B$12,$B8='Banco de Dados'!$B$15,$B8='Banco de Dados'!$B$16)),$R8,"")</f>
        <v/>
      </c>
      <c r="DB8" s="68" t="str">
        <f>IF($K8='Banco de Dados'!$E$12,$R8,"")</f>
        <v/>
      </c>
      <c r="DD8" s="68" t="str">
        <f>IF($K8='Banco de Dados'!$E$12,$J8,"")</f>
        <v/>
      </c>
      <c r="DE8" s="68" t="str">
        <f>IF(AND($K8='Banco de Dados'!$E$12,$O8="F"),$Q8,"")</f>
        <v/>
      </c>
      <c r="DF8" s="69" t="str">
        <f>IF(AND($K8='Banco de Dados'!$E$12,$O8="A"),$Q8,"")</f>
        <v/>
      </c>
      <c r="DG8" s="68" t="str">
        <f>IF(AND($K8='Banco de Dados'!$E$12,OR($B8='Banco de Dados'!$B$5,$B8='Banco de Dados'!$B$7,$B8='Banco de Dados'!$B$9,$B8='Banco de Dados'!$B$10,$B8='Banco de Dados'!$B$13,$B8='Banco de Dados'!$B$14)),$S8,"")</f>
        <v/>
      </c>
      <c r="DH8" s="68" t="str">
        <f>IF(AND($K8='Banco de Dados'!$E$12,OR($B8='Banco de Dados'!$B$6,$B8='Banco de Dados'!$B$8,$B8='Banco de Dados'!$B$11,$B8='Banco de Dados'!$B$12,$B8='Banco de Dados'!$B$15,$B8='Banco de Dados'!$B$16)),$S8,"")</f>
        <v/>
      </c>
      <c r="DI8" s="68" t="str">
        <f>IF($K8='Banco de Dados'!$E$12,$S8,"")</f>
        <v/>
      </c>
    </row>
    <row r="9" spans="1:113">
      <c r="A9" s="40"/>
      <c r="B9" s="41"/>
      <c r="C9" s="42" t="str">
        <f>IF(OR(B9='Banco de Dados'!$B$5,B9='Banco de Dados'!$B$6,B9='Banco de Dados'!$B$9,B9='Banco de Dados'!$B$10,B9='Banco de Dados'!$B$11,B9='Banco de Dados'!$B$12),'Banco de Dados'!$C$5,IF(OR(B9='Banco de Dados'!$B$7,B9='Banco de Dados'!$B$8),'Banco de Dados'!$C$6,IF(OR(B9='Banco de Dados'!$B$13,B9='Banco de Dados'!$B$14,B9='Banco de Dados'!$B$15,B9='Banco de Dados'!$B$16),'Banco de Dados'!$C$7,"")))</f>
        <v/>
      </c>
      <c r="D9" s="15"/>
      <c r="E9" s="42" t="str">
        <f>IF(OR(B9='Banco de Dados'!$B$5),'Banco de Dados'!$D$5,IF(OR(B9='Banco de Dados'!$B$6),'Banco de Dados'!$D$6,IF(OR(B9='Banco de Dados'!$B$7,B9='Banco de Dados'!$B$8),'Banco de Dados'!$D$7,IF(OR(B9='Banco de Dados'!$B$9,B9='Banco de Dados'!$B$10,B9='Banco de Dados'!$B$11,B9='Banco de Dados'!$B$12),'Banco de Dados'!$D$8,IF(OR(B9='Banco de Dados'!$B$13,B9='Banco de Dados'!$B$14,B9='Banco de Dados'!$B$15,B9='Banco de Dados'!$B$16),'Banco de Dados'!$D$9,"")))))</f>
        <v/>
      </c>
      <c r="F9" s="15"/>
      <c r="G9" s="80"/>
      <c r="H9" s="80"/>
      <c r="I9" s="16"/>
      <c r="J9" s="14"/>
      <c r="K9" s="47"/>
      <c r="L9" s="81"/>
      <c r="M9" s="82"/>
      <c r="N9" s="83"/>
      <c r="O9" s="50" t="str">
        <f t="shared" ref="O9:O137" si="2">IF(S9&lt;J9,"F",IF(S9&gt;J9,"A",""))</f>
        <v/>
      </c>
      <c r="P9" s="60"/>
      <c r="Q9" s="60"/>
      <c r="R9" s="53"/>
      <c r="S9" s="53"/>
      <c r="T9" s="16"/>
      <c r="U9" s="29"/>
      <c r="X9" s="68" t="str">
        <f>IF($A9='Banco de Dados'!$A$5,$J9,"")</f>
        <v/>
      </c>
      <c r="Y9" s="68" t="str">
        <f>IF(AND($A9='Banco de Dados'!$A$5,$O9="F"),$Q9,"")</f>
        <v/>
      </c>
      <c r="Z9" s="69" t="str">
        <f>IF(AND($A9='Banco de Dados'!$A$5,$O9="A"),$Q9,"")</f>
        <v/>
      </c>
      <c r="AA9" s="68" t="str">
        <f>IF(AND($A9='Banco de Dados'!$A$5,OR($B9='Banco de Dados'!$B$5,$B9='Banco de Dados'!$B$7,$B9='Banco de Dados'!$B$9,$B9='Banco de Dados'!$B$10,$B9='Banco de Dados'!$B$13,$B9='Banco de Dados'!$B$14)),S9,"")</f>
        <v/>
      </c>
      <c r="AB9" s="68" t="str">
        <f>IF(AND($A9='Banco de Dados'!$A$5,OR($B9='Banco de Dados'!$B$6,$B9='Banco de Dados'!$B$8,$B9='Banco de Dados'!$B$11,$B9='Banco de Dados'!$B$12,$B9='Banco de Dados'!$B$15,$B9='Banco de Dados'!$B$16)),S9,"")</f>
        <v/>
      </c>
      <c r="AC9" s="68" t="str">
        <f>IF($A9='Banco de Dados'!$A$5,$S9,"")</f>
        <v/>
      </c>
      <c r="AE9" s="68" t="str">
        <f>IF($A9='Banco de Dados'!$A$7,$I9,"")</f>
        <v/>
      </c>
      <c r="AF9" s="68" t="str">
        <f>IF(AND($A9='Banco de Dados'!$A$7,$O9="F"),$P9,"")</f>
        <v/>
      </c>
      <c r="AG9" s="69" t="str">
        <f>IF(AND($A9='Banco de Dados'!$A$7,$O9="A"),$P9,"")</f>
        <v/>
      </c>
      <c r="AH9" s="68" t="str">
        <f>IF(AND($A9='Banco de Dados'!$A$7,OR($B9='Banco de Dados'!$B$5,$B9='Banco de Dados'!$B$7,$B9='Banco de Dados'!$B$9,$B9='Banco de Dados'!$B$10,$B9='Banco de Dados'!$B$13,$B9='Banco de Dados'!$B$14)),$R9,"")</f>
        <v/>
      </c>
      <c r="AI9" s="68" t="str">
        <f>IF(AND($A9='Banco de Dados'!$A$7,OR($B9='Banco de Dados'!$B$6,$B9='Banco de Dados'!$B$8,$B9='Banco de Dados'!$B$11,$B9='Banco de Dados'!$B$12,$B9='Banco de Dados'!$B$15,$B9='Banco de Dados'!$B$16)),$R9,"")</f>
        <v/>
      </c>
      <c r="AJ9" s="68" t="str">
        <f>IF($A9='Banco de Dados'!$A$7,$R9,"")</f>
        <v/>
      </c>
      <c r="AL9" s="68" t="str">
        <f>IF($A9='Banco de Dados'!$A$7,$J9,"")</f>
        <v/>
      </c>
      <c r="AM9" s="68" t="str">
        <f>IF(AND($A9='Banco de Dados'!$A$7,$O9="F"),$Q9,"")</f>
        <v/>
      </c>
      <c r="AN9" s="69" t="str">
        <f>IF(AND($A9='Banco de Dados'!$A$7,$O9="A"),$Q9,"")</f>
        <v/>
      </c>
      <c r="AO9" s="68" t="str">
        <f>IF(AND($A9='Banco de Dados'!$A$7,OR($B9='Banco de Dados'!$B$5,$B9='Banco de Dados'!$B$7,$B9='Banco de Dados'!$B$9,$B9='Banco de Dados'!$B$10,$B9='Banco de Dados'!$B$13,$B9='Banco de Dados'!$B$14)),$S9,"")</f>
        <v/>
      </c>
      <c r="AP9" s="68" t="str">
        <f>IF(AND($A9='Banco de Dados'!$A$7,OR($B9='Banco de Dados'!$B$6,$B9='Banco de Dados'!$B$8,$B9='Banco de Dados'!$B$11,$B9='Banco de Dados'!$B$12,$B9='Banco de Dados'!$B$15,$B9='Banco de Dados'!$B$16)),$S9,"")</f>
        <v/>
      </c>
      <c r="AQ9" s="68" t="str">
        <f>IF($A9='Banco de Dados'!$A$7,$S9,"")</f>
        <v/>
      </c>
      <c r="AS9" s="68" t="str">
        <f>IF($A9='Banco de Dados'!$A$8,$I9,"")</f>
        <v/>
      </c>
      <c r="AT9" s="68" t="str">
        <f>IF(AND($A9='Banco de Dados'!$A$8,$O9="F"),$P9,"")</f>
        <v/>
      </c>
      <c r="AU9" s="69" t="str">
        <f>IF(AND($A9='Banco de Dados'!$A$8,$O9="A"),$P9,"")</f>
        <v/>
      </c>
      <c r="AV9" s="68" t="str">
        <f>IF(AND($A9='Banco de Dados'!$A$8,OR($B9='Banco de Dados'!$B$5,$B9='Banco de Dados'!$B$7,$B9='Banco de Dados'!$B$9,$B9='Banco de Dados'!$B$10,$B9='Banco de Dados'!$B$13,$B9='Banco de Dados'!$B$14)),$R9,"")</f>
        <v/>
      </c>
      <c r="AW9" s="68" t="str">
        <f>IF(AND($A9='Banco de Dados'!$A$8,OR($B9='Banco de Dados'!$B$6,$B9='Banco de Dados'!$B$8,$B9='Banco de Dados'!$B$11,$B9='Banco de Dados'!$B$12,$B9='Banco de Dados'!$B$15,$B9='Banco de Dados'!$B$16)),$R9,"")</f>
        <v/>
      </c>
      <c r="AX9" s="68" t="str">
        <f>IF($A9='Banco de Dados'!$A$8,$R9,"")</f>
        <v/>
      </c>
      <c r="AZ9" s="68" t="str">
        <f>IF($A9='Banco de Dados'!$A$8,$J9,"")</f>
        <v/>
      </c>
      <c r="BA9" s="68" t="str">
        <f>IF(AND($A9='Banco de Dados'!$A$8,$O9="F"),$Q9,"")</f>
        <v/>
      </c>
      <c r="BB9" s="69" t="str">
        <f>IF(AND($A9='Banco de Dados'!$A$8,$O9="A"),$Q9,"")</f>
        <v/>
      </c>
      <c r="BC9" s="68" t="str">
        <f>IF(AND($A9='Banco de Dados'!$A$8,OR($B9='Banco de Dados'!$B$5,$B9='Banco de Dados'!$B$7,$B9='Banco de Dados'!$B$9,$B9='Banco de Dados'!$B$10,$B9='Banco de Dados'!$B$13,$B9='Banco de Dados'!$B$14)),$S9,"")</f>
        <v/>
      </c>
      <c r="BD9" s="68" t="str">
        <f>IF(AND($A9='Banco de Dados'!$A$8,OR($B9='Banco de Dados'!$B$6,$B9='Banco de Dados'!$B$8,$B9='Banco de Dados'!$B$11,$B9='Banco de Dados'!$B$12,$B9='Banco de Dados'!$B$15,$B9='Banco de Dados'!$B$16)),$S9,"")</f>
        <v/>
      </c>
      <c r="BE9" s="68" t="str">
        <f>IF($A9='Banco de Dados'!$A$8,$S9,"")</f>
        <v/>
      </c>
      <c r="BG9" s="68" t="str">
        <f>IF($K9='Banco de Dados'!$E$9,$I9,"")</f>
        <v/>
      </c>
      <c r="BH9" s="68" t="str">
        <f>IF(AND($K9='Banco de Dados'!$E$9,$O9="F"),$P9,"")</f>
        <v/>
      </c>
      <c r="BI9" s="69" t="str">
        <f>IF(AND($K9='Banco de Dados'!$E$9,$O9="A"),$P9,"")</f>
        <v/>
      </c>
      <c r="BJ9" s="68" t="str">
        <f>IF(AND($K9='Banco de Dados'!$E$9,OR($B9='Banco de Dados'!$B$5,$B9='Banco de Dados'!$B$7,$B9='Banco de Dados'!$B$9,$B9='Banco de Dados'!$B$10,$B9='Banco de Dados'!$B$13,$B9='Banco de Dados'!$B$14)),$R9,"")</f>
        <v/>
      </c>
      <c r="BK9" s="68" t="str">
        <f>IF(AND($K9='Banco de Dados'!$E$9,OR($B9='Banco de Dados'!$B$6,$B9='Banco de Dados'!$B$8,$B9='Banco de Dados'!$B$11,$B9='Banco de Dados'!$B$12,$B9='Banco de Dados'!$B$15,$B9='Banco de Dados'!$B$16)),$R9,"")</f>
        <v/>
      </c>
      <c r="BL9" s="68" t="str">
        <f>IF($K9='Banco de Dados'!$E$9,$R9,"")</f>
        <v/>
      </c>
      <c r="BN9" s="68" t="str">
        <f>IF($K9='Banco de Dados'!$E$9,$J9,"")</f>
        <v/>
      </c>
      <c r="BO9" s="68" t="str">
        <f>IF(AND($K9='Banco de Dados'!$E$9,$O9="F"),$Q9,"")</f>
        <v/>
      </c>
      <c r="BP9" s="69" t="str">
        <f>IF(AND($K9='Banco de Dados'!$E$9,$O9="A"),$Q9,"")</f>
        <v/>
      </c>
      <c r="BQ9" s="68" t="str">
        <f>IF(AND($K9='Banco de Dados'!$E$9,OR($B9='Banco de Dados'!$B$5,$B9='Banco de Dados'!$B$7,$B9='Banco de Dados'!$B$9,$B9='Banco de Dados'!$B$10,$B9='Banco de Dados'!$B$13,$B9='Banco de Dados'!$B$14)),$S9,"")</f>
        <v/>
      </c>
      <c r="BR9" s="68" t="str">
        <f>IF(AND($K9='Banco de Dados'!$E$9,OR($B9='Banco de Dados'!$B$6,$B9='Banco de Dados'!$B$8,$B9='Banco de Dados'!$B$11,$B9='Banco de Dados'!$B$12,$B9='Banco de Dados'!$B$15,$B9='Banco de Dados'!$B$16)),$S9,"")</f>
        <v/>
      </c>
      <c r="BS9" s="68" t="str">
        <f>IF($K9='Banco de Dados'!$E$9,$S9,"")</f>
        <v/>
      </c>
      <c r="BU9" s="68" t="str">
        <f>IF($K9='Banco de Dados'!$E$10,$I9,"")</f>
        <v/>
      </c>
      <c r="BV9" s="68" t="str">
        <f>IF(AND($K9='Banco de Dados'!$E$10,$O9="F"),$P9,"")</f>
        <v/>
      </c>
      <c r="BW9" s="69" t="str">
        <f>IF(AND($K9='Banco de Dados'!$E$10,$O9="A"),$P9,"")</f>
        <v/>
      </c>
      <c r="BX9" s="68" t="str">
        <f>IF(AND($K9='Banco de Dados'!$E$10,OR($B9='Banco de Dados'!$B$5,$B9='Banco de Dados'!$B$7,$B9='Banco de Dados'!$B$9,$B9='Banco de Dados'!$B$10,$B9='Banco de Dados'!$B$13,$B9='Banco de Dados'!$B$14)),$R9,"")</f>
        <v/>
      </c>
      <c r="BY9" s="68" t="str">
        <f>IF(AND($K9='Banco de Dados'!$E$10,OR($B9='Banco de Dados'!$B$6,$B9='Banco de Dados'!$B$8,$B9='Banco de Dados'!$B$11,$B9='Banco de Dados'!$B$12,$B9='Banco de Dados'!$B$15,$B9='Banco de Dados'!$B$16)),$R9,"")</f>
        <v/>
      </c>
      <c r="BZ9" s="68" t="str">
        <f>IF($K9='Banco de Dados'!$E$10,$R9,"")</f>
        <v/>
      </c>
      <c r="CB9" s="68" t="str">
        <f>IF($K9='Banco de Dados'!$E$10,$J9,"")</f>
        <v/>
      </c>
      <c r="CC9" s="68" t="str">
        <f>IF(AND($K9='Banco de Dados'!$E$10,$O9="F"),$Q9,"")</f>
        <v/>
      </c>
      <c r="CD9" s="69" t="str">
        <f>IF(AND($K9='Banco de Dados'!$E$10,$O9="A"),$Q9,"")</f>
        <v/>
      </c>
      <c r="CE9" s="68" t="str">
        <f>IF(AND($K9='Banco de Dados'!$E$10,OR($B9='Banco de Dados'!$B$5,$B9='Banco de Dados'!$B$7,$B9='Banco de Dados'!$B$9,$B9='Banco de Dados'!$B$10,$B9='Banco de Dados'!$B$13,$B9='Banco de Dados'!$B$14)),$S9,"")</f>
        <v/>
      </c>
      <c r="CF9" s="68" t="str">
        <f>IF(AND($K9='Banco de Dados'!$E$10,OR($B9='Banco de Dados'!$B$6,$B9='Banco de Dados'!$B$8,$B9='Banco de Dados'!$B$11,$B9='Banco de Dados'!$B$12,$B9='Banco de Dados'!$B$15,$B9='Banco de Dados'!$B$16)),$S9,"")</f>
        <v/>
      </c>
      <c r="CG9" s="68" t="str">
        <f>IF($K9='Banco de Dados'!$E$10,$S9,"")</f>
        <v/>
      </c>
      <c r="CI9" s="68" t="str">
        <f>IF($K9='Banco de Dados'!$E$11,$I9,"")</f>
        <v/>
      </c>
      <c r="CJ9" s="68" t="str">
        <f>IF(AND($K9='Banco de Dados'!$E$11,$O9="F"),$P9,"")</f>
        <v/>
      </c>
      <c r="CK9" s="69" t="str">
        <f>IF(AND($K9='Banco de Dados'!$E$11,$O9="A"),$P9,"")</f>
        <v/>
      </c>
      <c r="CL9" s="68" t="str">
        <f>IF(AND($K9='Banco de Dados'!$E$11,OR($B9='Banco de Dados'!$B$5,$B9='Banco de Dados'!$B$7,$B9='Banco de Dados'!$B$9,$B9='Banco de Dados'!$B$10,$B9='Banco de Dados'!$B$13,$B9='Banco de Dados'!$B$14)),$R9,"")</f>
        <v/>
      </c>
      <c r="CM9" s="68" t="str">
        <f>IF(AND($K9='Banco de Dados'!$E$11,OR($B9='Banco de Dados'!$B$6,$B9='Banco de Dados'!$B$8,$B9='Banco de Dados'!$B$11,$B9='Banco de Dados'!$B$12,$B9='Banco de Dados'!$B$15,$B9='Banco de Dados'!$B$16)),$R9,"")</f>
        <v/>
      </c>
      <c r="CN9" s="68" t="str">
        <f>IF($K9='Banco de Dados'!$E$11,$R9,"")</f>
        <v/>
      </c>
      <c r="CP9" s="68" t="str">
        <f>IF($K9='Banco de Dados'!$E$11,$J9,"")</f>
        <v/>
      </c>
      <c r="CQ9" s="68" t="str">
        <f>IF(AND($K9='Banco de Dados'!$E$11,$O9="F"),$Q9,"")</f>
        <v/>
      </c>
      <c r="CR9" s="69" t="str">
        <f>IF(AND($K9='Banco de Dados'!$E$11,$O9="A"),$Q9,"")</f>
        <v/>
      </c>
      <c r="CS9" s="68" t="str">
        <f>IF(AND($K9='Banco de Dados'!$E$11,OR($B9='Banco de Dados'!$B$5,$B9='Banco de Dados'!$B$7,$B9='Banco de Dados'!$B$9,$B9='Banco de Dados'!$B$10,$B9='Banco de Dados'!$B$13,$B9='Banco de Dados'!$B$14)),$S9,"")</f>
        <v/>
      </c>
      <c r="CT9" s="68" t="str">
        <f>IF(AND($K9='Banco de Dados'!$E$11,OR($B9='Banco de Dados'!$B$6,$B9='Banco de Dados'!$B$8,$B9='Banco de Dados'!$B$11,$B9='Banco de Dados'!$B$12,$B9='Banco de Dados'!$B$15,$B9='Banco de Dados'!$B$16)),$S9,"")</f>
        <v/>
      </c>
      <c r="CU9" s="68" t="str">
        <f>IF($K9='Banco de Dados'!$E$11,$S9,"")</f>
        <v/>
      </c>
      <c r="CW9" s="68" t="str">
        <f>IF($K9='Banco de Dados'!$E$12,$I9,"")</f>
        <v/>
      </c>
      <c r="CX9" s="68" t="str">
        <f>IF(AND($K9='Banco de Dados'!$E$12,$O9="F"),$P9,"")</f>
        <v/>
      </c>
      <c r="CY9" s="69" t="str">
        <f>IF(AND($K9='Banco de Dados'!$E$12,$O9="A"),$P9,"")</f>
        <v/>
      </c>
      <c r="CZ9" s="68" t="str">
        <f>IF(AND($K9='Banco de Dados'!$E$12,OR($B9='Banco de Dados'!$B$5,$B9='Banco de Dados'!$B$7,$B9='Banco de Dados'!$B$9,$B9='Banco de Dados'!$B$10,$B9='Banco de Dados'!$B$13,$B9='Banco de Dados'!$B$14)),$R9,"")</f>
        <v/>
      </c>
      <c r="DA9" s="68" t="str">
        <f>IF(AND($K9='Banco de Dados'!$E$12,OR($B9='Banco de Dados'!$B$6,$B9='Banco de Dados'!$B$8,$B9='Banco de Dados'!$B$11,$B9='Banco de Dados'!$B$12,$B9='Banco de Dados'!$B$15,$B9='Banco de Dados'!$B$16)),$R9,"")</f>
        <v/>
      </c>
      <c r="DB9" s="68" t="str">
        <f>IF($K9='Banco de Dados'!$E$12,$R9,"")</f>
        <v/>
      </c>
      <c r="DD9" s="68" t="str">
        <f>IF($K9='Banco de Dados'!$E$12,$J9,"")</f>
        <v/>
      </c>
      <c r="DE9" s="68" t="str">
        <f>IF(AND($K9='Banco de Dados'!$E$12,$O9="F"),$Q9,"")</f>
        <v/>
      </c>
      <c r="DF9" s="69" t="str">
        <f>IF(AND($K9='Banco de Dados'!$E$12,$O9="A"),$Q9,"")</f>
        <v/>
      </c>
      <c r="DG9" s="68" t="str">
        <f>IF(AND($K9='Banco de Dados'!$E$12,OR($B9='Banco de Dados'!$B$5,$B9='Banco de Dados'!$B$7,$B9='Banco de Dados'!$B$9,$B9='Banco de Dados'!$B$10,$B9='Banco de Dados'!$B$13,$B9='Banco de Dados'!$B$14)),$S9,"")</f>
        <v/>
      </c>
      <c r="DH9" s="68" t="str">
        <f>IF(AND($K9='Banco de Dados'!$E$12,OR($B9='Banco de Dados'!$B$6,$B9='Banco de Dados'!$B$8,$B9='Banco de Dados'!$B$11,$B9='Banco de Dados'!$B$12,$B9='Banco de Dados'!$B$15,$B9='Banco de Dados'!$B$16)),$S9,"")</f>
        <v/>
      </c>
      <c r="DI9" s="68" t="str">
        <f>IF($K9='Banco de Dados'!$E$12,$S9,"")</f>
        <v/>
      </c>
    </row>
    <row r="10" spans="1:113">
      <c r="A10" s="40"/>
      <c r="B10" s="41"/>
      <c r="C10" s="42" t="str">
        <f>IF(OR(B10='Banco de Dados'!$B$5,B10='Banco de Dados'!$B$6,B10='Banco de Dados'!$B$9,B10='Banco de Dados'!$B$10,B10='Banco de Dados'!$B$11,B10='Banco de Dados'!$B$12),'Banco de Dados'!$C$5,IF(OR(B10='Banco de Dados'!$B$7,B10='Banco de Dados'!$B$8),'Banco de Dados'!$C$6,IF(OR(B10='Banco de Dados'!$B$13,B10='Banco de Dados'!$B$14,B10='Banco de Dados'!$B$15,B10='Banco de Dados'!$B$16),'Banco de Dados'!$C$7,"")))</f>
        <v/>
      </c>
      <c r="D10" s="19"/>
      <c r="E10" s="42" t="str">
        <f>IF(OR(B10='Banco de Dados'!$B$5),'Banco de Dados'!$D$5,IF(OR(B10='Banco de Dados'!$B$6),'Banco de Dados'!$D$6,IF(OR(B10='Banco de Dados'!$B$7,B10='Banco de Dados'!$B$8),'Banco de Dados'!$D$7,IF(OR(B10='Banco de Dados'!$B$9,B10='Banco de Dados'!$B$10,B10='Banco de Dados'!$B$11,B10='Banco de Dados'!$B$12),'Banco de Dados'!$D$8,IF(OR(B10='Banco de Dados'!$B$13,B10='Banco de Dados'!$B$14,B10='Banco de Dados'!$B$15,B10='Banco de Dados'!$B$16),'Banco de Dados'!$D$9,"")))))</f>
        <v/>
      </c>
      <c r="F10" s="19"/>
      <c r="G10" s="80"/>
      <c r="H10" s="80"/>
      <c r="I10" s="16"/>
      <c r="J10" s="14"/>
      <c r="K10" s="47"/>
      <c r="L10" s="81"/>
      <c r="M10" s="82"/>
      <c r="N10" s="83"/>
      <c r="O10" s="50" t="str">
        <f t="shared" si="2"/>
        <v/>
      </c>
      <c r="P10" s="60">
        <f t="shared" ref="P10:P137" si="3">I10-R10</f>
        <v>0</v>
      </c>
      <c r="Q10" s="60">
        <f t="shared" ref="Q10:Q137" si="4">J10-S10</f>
        <v>0</v>
      </c>
      <c r="R10" s="53"/>
      <c r="S10" s="53"/>
      <c r="T10" s="16"/>
      <c r="U10" s="29"/>
      <c r="X10" s="68" t="str">
        <f>IF($A10='Banco de Dados'!$A$5,$J10,"")</f>
        <v/>
      </c>
      <c r="Y10" s="68" t="str">
        <f>IF(AND($A10='Banco de Dados'!$A$5,$O10="F"),$Q10,"")</f>
        <v/>
      </c>
      <c r="Z10" s="69" t="str">
        <f>IF(AND($A10='Banco de Dados'!$A$5,$O10="A"),$Q10,"")</f>
        <v/>
      </c>
      <c r="AA10" s="68" t="str">
        <f>IF(AND($A10='Banco de Dados'!$A$5,OR($B10='Banco de Dados'!$B$5,$B10='Banco de Dados'!$B$7,$B10='Banco de Dados'!$B$9,$B10='Banco de Dados'!$B$10,$B10='Banco de Dados'!$B$13,$B10='Banco de Dados'!$B$14)),S10,"")</f>
        <v/>
      </c>
      <c r="AB10" s="68" t="str">
        <f>IF(AND($A10='Banco de Dados'!$A$5,OR($B10='Banco de Dados'!$B$6,$B10='Banco de Dados'!$B$8,$B10='Banco de Dados'!$B$11,$B10='Banco de Dados'!$B$12,$B10='Banco de Dados'!$B$15,$B10='Banco de Dados'!$B$16)),S10,"")</f>
        <v/>
      </c>
      <c r="AC10" s="68" t="str">
        <f>IF($A10='Banco de Dados'!$A$5,$S10,"")</f>
        <v/>
      </c>
      <c r="AE10" s="68" t="str">
        <f>IF($A10='Banco de Dados'!$A$7,$I10,"")</f>
        <v/>
      </c>
      <c r="AF10" s="68" t="str">
        <f>IF(AND($A10='Banco de Dados'!$A$7,$O10="F"),$P10,"")</f>
        <v/>
      </c>
      <c r="AG10" s="69" t="str">
        <f>IF(AND($A10='Banco de Dados'!$A$7,$O10="A"),$P10,"")</f>
        <v/>
      </c>
      <c r="AH10" s="68" t="str">
        <f>IF(AND($A10='Banco de Dados'!$A$7,OR($B10='Banco de Dados'!$B$5,$B10='Banco de Dados'!$B$7,$B10='Banco de Dados'!$B$9,$B10='Banco de Dados'!$B$10,$B10='Banco de Dados'!$B$13,$B10='Banco de Dados'!$B$14)),$R10,"")</f>
        <v/>
      </c>
      <c r="AI10" s="68" t="str">
        <f>IF(AND($A10='Banco de Dados'!$A$7,OR($B10='Banco de Dados'!$B$6,$B10='Banco de Dados'!$B$8,$B10='Banco de Dados'!$B$11,$B10='Banco de Dados'!$B$12,$B10='Banco de Dados'!$B$15,$B10='Banco de Dados'!$B$16)),$R10,"")</f>
        <v/>
      </c>
      <c r="AJ10" s="68" t="str">
        <f>IF($A10='Banco de Dados'!$A$7,$R10,"")</f>
        <v/>
      </c>
      <c r="AL10" s="68" t="str">
        <f>IF($A10='Banco de Dados'!$A$7,$J10,"")</f>
        <v/>
      </c>
      <c r="AM10" s="68" t="str">
        <f>IF(AND($A10='Banco de Dados'!$A$7,$O10="F"),$Q10,"")</f>
        <v/>
      </c>
      <c r="AN10" s="69" t="str">
        <f>IF(AND($A10='Banco de Dados'!$A$7,$O10="A"),$Q10,"")</f>
        <v/>
      </c>
      <c r="AO10" s="68" t="str">
        <f>IF(AND($A10='Banco de Dados'!$A$7,OR($B10='Banco de Dados'!$B$5,$B10='Banco de Dados'!$B$7,$B10='Banco de Dados'!$B$9,$B10='Banco de Dados'!$B$10,$B10='Banco de Dados'!$B$13,$B10='Banco de Dados'!$B$14)),$S10,"")</f>
        <v/>
      </c>
      <c r="AP10" s="68" t="str">
        <f>IF(AND($A10='Banco de Dados'!$A$7,OR($B10='Banco de Dados'!$B$6,$B10='Banco de Dados'!$B$8,$B10='Banco de Dados'!$B$11,$B10='Banco de Dados'!$B$12,$B10='Banco de Dados'!$B$15,$B10='Banco de Dados'!$B$16)),$S10,"")</f>
        <v/>
      </c>
      <c r="AQ10" s="68" t="str">
        <f>IF($A10='Banco de Dados'!$A$7,$S10,"")</f>
        <v/>
      </c>
      <c r="AS10" s="68" t="str">
        <f>IF($A10='Banco de Dados'!$A$8,$I10,"")</f>
        <v/>
      </c>
      <c r="AT10" s="68" t="str">
        <f>IF(AND($A10='Banco de Dados'!$A$8,$O10="F"),$P10,"")</f>
        <v/>
      </c>
      <c r="AU10" s="69" t="str">
        <f>IF(AND($A10='Banco de Dados'!$A$8,$O10="A"),$P10,"")</f>
        <v/>
      </c>
      <c r="AV10" s="68" t="str">
        <f>IF(AND($A10='Banco de Dados'!$A$8,OR($B10='Banco de Dados'!$B$5,$B10='Banco de Dados'!$B$7,$B10='Banco de Dados'!$B$9,$B10='Banco de Dados'!$B$10,$B10='Banco de Dados'!$B$13,$B10='Banco de Dados'!$B$14)),$R10,"")</f>
        <v/>
      </c>
      <c r="AW10" s="68" t="str">
        <f>IF(AND($A10='Banco de Dados'!$A$8,OR($B10='Banco de Dados'!$B$6,$B10='Banco de Dados'!$B$8,$B10='Banco de Dados'!$B$11,$B10='Banco de Dados'!$B$12,$B10='Banco de Dados'!$B$15,$B10='Banco de Dados'!$B$16)),$R10,"")</f>
        <v/>
      </c>
      <c r="AX10" s="68" t="str">
        <f>IF($A10='Banco de Dados'!$A$8,$R10,"")</f>
        <v/>
      </c>
      <c r="AZ10" s="68" t="str">
        <f>IF($A10='Banco de Dados'!$A$8,$J10,"")</f>
        <v/>
      </c>
      <c r="BA10" s="68" t="str">
        <f>IF(AND($A10='Banco de Dados'!$A$8,$O10="F"),$Q10,"")</f>
        <v/>
      </c>
      <c r="BB10" s="69" t="str">
        <f>IF(AND($A10='Banco de Dados'!$A$8,$O10="A"),$Q10,"")</f>
        <v/>
      </c>
      <c r="BC10" s="68" t="str">
        <f>IF(AND($A10='Banco de Dados'!$A$8,OR($B10='Banco de Dados'!$B$5,$B10='Banco de Dados'!$B$7,$B10='Banco de Dados'!$B$9,$B10='Banco de Dados'!$B$10,$B10='Banco de Dados'!$B$13,$B10='Banco de Dados'!$B$14)),$S10,"")</f>
        <v/>
      </c>
      <c r="BD10" s="68" t="str">
        <f>IF(AND($A10='Banco de Dados'!$A$8,OR($B10='Banco de Dados'!$B$6,$B10='Banco de Dados'!$B$8,$B10='Banco de Dados'!$B$11,$B10='Banco de Dados'!$B$12,$B10='Banco de Dados'!$B$15,$B10='Banco de Dados'!$B$16)),$S10,"")</f>
        <v/>
      </c>
      <c r="BE10" s="68" t="str">
        <f>IF($A10='Banco de Dados'!$A$8,$S10,"")</f>
        <v/>
      </c>
      <c r="BG10" s="68" t="str">
        <f>IF($K10='Banco de Dados'!$E$9,$I10,"")</f>
        <v/>
      </c>
      <c r="BH10" s="68" t="str">
        <f>IF(AND($K10='Banco de Dados'!$E$9,$O10="F"),$P10,"")</f>
        <v/>
      </c>
      <c r="BI10" s="69" t="str">
        <f>IF(AND($K10='Banco de Dados'!$E$9,$O10="A"),$P10,"")</f>
        <v/>
      </c>
      <c r="BJ10" s="68" t="str">
        <f>IF(AND($K10='Banco de Dados'!$E$9,OR($B10='Banco de Dados'!$B$5,$B10='Banco de Dados'!$B$7,$B10='Banco de Dados'!$B$9,$B10='Banco de Dados'!$B$10,$B10='Banco de Dados'!$B$13,$B10='Banco de Dados'!$B$14)),$R10,"")</f>
        <v/>
      </c>
      <c r="BK10" s="68" t="str">
        <f>IF(AND($K10='Banco de Dados'!$E$9,OR($B10='Banco de Dados'!$B$6,$B10='Banco de Dados'!$B$8,$B10='Banco de Dados'!$B$11,$B10='Banco de Dados'!$B$12,$B10='Banco de Dados'!$B$15,$B10='Banco de Dados'!$B$16)),$R10,"")</f>
        <v/>
      </c>
      <c r="BL10" s="68" t="str">
        <f>IF($K10='Banco de Dados'!$E$9,$R10,"")</f>
        <v/>
      </c>
      <c r="BN10" s="68" t="str">
        <f>IF($K10='Banco de Dados'!$E$9,$J10,"")</f>
        <v/>
      </c>
      <c r="BO10" s="68" t="str">
        <f>IF(AND($K10='Banco de Dados'!$E$9,$O10="F"),$Q10,"")</f>
        <v/>
      </c>
      <c r="BP10" s="69" t="str">
        <f>IF(AND($K10='Banco de Dados'!$E$9,$O10="A"),$Q10,"")</f>
        <v/>
      </c>
      <c r="BQ10" s="68" t="str">
        <f>IF(AND($K10='Banco de Dados'!$E$9,OR($B10='Banco de Dados'!$B$5,$B10='Banco de Dados'!$B$7,$B10='Banco de Dados'!$B$9,$B10='Banco de Dados'!$B$10,$B10='Banco de Dados'!$B$13,$B10='Banco de Dados'!$B$14)),$S10,"")</f>
        <v/>
      </c>
      <c r="BR10" s="68" t="str">
        <f>IF(AND($K10='Banco de Dados'!$E$9,OR($B10='Banco de Dados'!$B$6,$B10='Banco de Dados'!$B$8,$B10='Banco de Dados'!$B$11,$B10='Banco de Dados'!$B$12,$B10='Banco de Dados'!$B$15,$B10='Banco de Dados'!$B$16)),$S10,"")</f>
        <v/>
      </c>
      <c r="BS10" s="68" t="str">
        <f>IF($K10='Banco de Dados'!$E$9,$S10,"")</f>
        <v/>
      </c>
      <c r="BU10" s="68" t="str">
        <f>IF($K10='Banco de Dados'!$E$10,$I10,"")</f>
        <v/>
      </c>
      <c r="BV10" s="68" t="str">
        <f>IF(AND($K10='Banco de Dados'!$E$10,$O10="F"),$P10,"")</f>
        <v/>
      </c>
      <c r="BW10" s="69" t="str">
        <f>IF(AND($K10='Banco de Dados'!$E$10,$O10="A"),$P10,"")</f>
        <v/>
      </c>
      <c r="BX10" s="68" t="str">
        <f>IF(AND($K10='Banco de Dados'!$E$10,OR($B10='Banco de Dados'!$B$5,$B10='Banco de Dados'!$B$7,$B10='Banco de Dados'!$B$9,$B10='Banco de Dados'!$B$10,$B10='Banco de Dados'!$B$13,$B10='Banco de Dados'!$B$14)),$R10,"")</f>
        <v/>
      </c>
      <c r="BY10" s="68" t="str">
        <f>IF(AND($K10='Banco de Dados'!$E$10,OR($B10='Banco de Dados'!$B$6,$B10='Banco de Dados'!$B$8,$B10='Banco de Dados'!$B$11,$B10='Banco de Dados'!$B$12,$B10='Banco de Dados'!$B$15,$B10='Banco de Dados'!$B$16)),$R10,"")</f>
        <v/>
      </c>
      <c r="BZ10" s="68" t="str">
        <f>IF($K10='Banco de Dados'!$E$10,$R10,"")</f>
        <v/>
      </c>
      <c r="CB10" s="68" t="str">
        <f>IF($K10='Banco de Dados'!$E$10,$J10,"")</f>
        <v/>
      </c>
      <c r="CC10" s="68" t="str">
        <f>IF(AND($K10='Banco de Dados'!$E$10,$O10="F"),$Q10,"")</f>
        <v/>
      </c>
      <c r="CD10" s="69" t="str">
        <f>IF(AND($K10='Banco de Dados'!$E$10,$O10="A"),$Q10,"")</f>
        <v/>
      </c>
      <c r="CE10" s="68" t="str">
        <f>IF(AND($K10='Banco de Dados'!$E$10,OR($B10='Banco de Dados'!$B$5,$B10='Banco de Dados'!$B$7,$B10='Banco de Dados'!$B$9,$B10='Banco de Dados'!$B$10,$B10='Banco de Dados'!$B$13,$B10='Banco de Dados'!$B$14)),$S10,"")</f>
        <v/>
      </c>
      <c r="CF10" s="68" t="str">
        <f>IF(AND($K10='Banco de Dados'!$E$10,OR($B10='Banco de Dados'!$B$6,$B10='Banco de Dados'!$B$8,$B10='Banco de Dados'!$B$11,$B10='Banco de Dados'!$B$12,$B10='Banco de Dados'!$B$15,$B10='Banco de Dados'!$B$16)),$S10,"")</f>
        <v/>
      </c>
      <c r="CG10" s="68" t="str">
        <f>IF($K10='Banco de Dados'!$E$10,$S10,"")</f>
        <v/>
      </c>
      <c r="CI10" s="68" t="str">
        <f>IF($K10='Banco de Dados'!$E$11,$I10,"")</f>
        <v/>
      </c>
      <c r="CJ10" s="68" t="str">
        <f>IF(AND($K10='Banco de Dados'!$E$11,$O10="F"),$P10,"")</f>
        <v/>
      </c>
      <c r="CK10" s="69" t="str">
        <f>IF(AND($K10='Banco de Dados'!$E$11,$O10="A"),$P10,"")</f>
        <v/>
      </c>
      <c r="CL10" s="68" t="str">
        <f>IF(AND($K10='Banco de Dados'!$E$11,OR($B10='Banco de Dados'!$B$5,$B10='Banco de Dados'!$B$7,$B10='Banco de Dados'!$B$9,$B10='Banco de Dados'!$B$10,$B10='Banco de Dados'!$B$13,$B10='Banco de Dados'!$B$14)),$R10,"")</f>
        <v/>
      </c>
      <c r="CM10" s="68" t="str">
        <f>IF(AND($K10='Banco de Dados'!$E$11,OR($B10='Banco de Dados'!$B$6,$B10='Banco de Dados'!$B$8,$B10='Banco de Dados'!$B$11,$B10='Banco de Dados'!$B$12,$B10='Banco de Dados'!$B$15,$B10='Banco de Dados'!$B$16)),$R10,"")</f>
        <v/>
      </c>
      <c r="CN10" s="68" t="str">
        <f>IF($K10='Banco de Dados'!$E$11,$R10,"")</f>
        <v/>
      </c>
      <c r="CP10" s="68" t="str">
        <f>IF($K10='Banco de Dados'!$E$11,$J10,"")</f>
        <v/>
      </c>
      <c r="CQ10" s="68" t="str">
        <f>IF(AND($K10='Banco de Dados'!$E$11,$O10="F"),$Q10,"")</f>
        <v/>
      </c>
      <c r="CR10" s="69" t="str">
        <f>IF(AND($K10='Banco de Dados'!$E$11,$O10="A"),$Q10,"")</f>
        <v/>
      </c>
      <c r="CS10" s="68" t="str">
        <f>IF(AND($K10='Banco de Dados'!$E$11,OR($B10='Banco de Dados'!$B$5,$B10='Banco de Dados'!$B$7,$B10='Banco de Dados'!$B$9,$B10='Banco de Dados'!$B$10,$B10='Banco de Dados'!$B$13,$B10='Banco de Dados'!$B$14)),$S10,"")</f>
        <v/>
      </c>
      <c r="CT10" s="68" t="str">
        <f>IF(AND($K10='Banco de Dados'!$E$11,OR($B10='Banco de Dados'!$B$6,$B10='Banco de Dados'!$B$8,$B10='Banco de Dados'!$B$11,$B10='Banco de Dados'!$B$12,$B10='Banco de Dados'!$B$15,$B10='Banco de Dados'!$B$16)),$S10,"")</f>
        <v/>
      </c>
      <c r="CU10" s="68" t="str">
        <f>IF($K10='Banco de Dados'!$E$11,$S10,"")</f>
        <v/>
      </c>
      <c r="CW10" s="68" t="str">
        <f>IF($K10='Banco de Dados'!$E$12,$I10,"")</f>
        <v/>
      </c>
      <c r="CX10" s="68" t="str">
        <f>IF(AND($K10='Banco de Dados'!$E$12,$O10="F"),$P10,"")</f>
        <v/>
      </c>
      <c r="CY10" s="69" t="str">
        <f>IF(AND($K10='Banco de Dados'!$E$12,$O10="A"),$P10,"")</f>
        <v/>
      </c>
      <c r="CZ10" s="68" t="str">
        <f>IF(AND($K10='Banco de Dados'!$E$12,OR($B10='Banco de Dados'!$B$5,$B10='Banco de Dados'!$B$7,$B10='Banco de Dados'!$B$9,$B10='Banco de Dados'!$B$10,$B10='Banco de Dados'!$B$13,$B10='Banco de Dados'!$B$14)),$R10,"")</f>
        <v/>
      </c>
      <c r="DA10" s="68" t="str">
        <f>IF(AND($K10='Banco de Dados'!$E$12,OR($B10='Banco de Dados'!$B$6,$B10='Banco de Dados'!$B$8,$B10='Banco de Dados'!$B$11,$B10='Banco de Dados'!$B$12,$B10='Banco de Dados'!$B$15,$B10='Banco de Dados'!$B$16)),$R10,"")</f>
        <v/>
      </c>
      <c r="DB10" s="68" t="str">
        <f>IF($K10='Banco de Dados'!$E$12,$R10,"")</f>
        <v/>
      </c>
      <c r="DD10" s="68" t="str">
        <f>IF($K10='Banco de Dados'!$E$12,$J10,"")</f>
        <v/>
      </c>
      <c r="DE10" s="68" t="str">
        <f>IF(AND($K10='Banco de Dados'!$E$12,$O10="F"),$Q10,"")</f>
        <v/>
      </c>
      <c r="DF10" s="69" t="str">
        <f>IF(AND($K10='Banco de Dados'!$E$12,$O10="A"),$Q10,"")</f>
        <v/>
      </c>
      <c r="DG10" s="68" t="str">
        <f>IF(AND($K10='Banco de Dados'!$E$12,OR($B10='Banco de Dados'!$B$5,$B10='Banco de Dados'!$B$7,$B10='Banco de Dados'!$B$9,$B10='Banco de Dados'!$B$10,$B10='Banco de Dados'!$B$13,$B10='Banco de Dados'!$B$14)),$S10,"")</f>
        <v/>
      </c>
      <c r="DH10" s="68" t="str">
        <f>IF(AND($K10='Banco de Dados'!$E$12,OR($B10='Banco de Dados'!$B$6,$B10='Banco de Dados'!$B$8,$B10='Banco de Dados'!$B$11,$B10='Banco de Dados'!$B$12,$B10='Banco de Dados'!$B$15,$B10='Banco de Dados'!$B$16)),$S10,"")</f>
        <v/>
      </c>
      <c r="DI10" s="68" t="str">
        <f>IF($K10='Banco de Dados'!$E$12,$S10,"")</f>
        <v/>
      </c>
    </row>
    <row r="11" spans="1:113">
      <c r="A11" s="40"/>
      <c r="B11" s="41"/>
      <c r="C11" s="42" t="str">
        <f>IF(OR(B11='Banco de Dados'!$B$5,B11='Banco de Dados'!$B$6,B11='Banco de Dados'!$B$9,B11='Banco de Dados'!$B$10,B11='Banco de Dados'!$B$11,B11='Banco de Dados'!$B$12),'Banco de Dados'!$C$5,IF(OR(B11='Banco de Dados'!$B$7,B11='Banco de Dados'!$B$8),'Banco de Dados'!$C$6,IF(OR(B11='Banco de Dados'!$B$13,B11='Banco de Dados'!$B$14,B11='Banco de Dados'!$B$15,B11='Banco de Dados'!$B$16),'Banco de Dados'!$C$7,"")))</f>
        <v/>
      </c>
      <c r="D11" s="19"/>
      <c r="E11" s="42" t="str">
        <f>IF(OR(B11='Banco de Dados'!$B$5),'Banco de Dados'!$D$5,IF(OR(B11='Banco de Dados'!$B$6),'Banco de Dados'!$D$6,IF(OR(B11='Banco de Dados'!$B$7,B11='Banco de Dados'!$B$8),'Banco de Dados'!$D$7,IF(OR(B11='Banco de Dados'!$B$9,B11='Banco de Dados'!$B$10,B11='Banco de Dados'!$B$11,B11='Banco de Dados'!$B$12),'Banco de Dados'!$D$8,IF(OR(B11='Banco de Dados'!$B$13,B11='Banco de Dados'!$B$14,B11='Banco de Dados'!$B$15,B11='Banco de Dados'!$B$16),'Banco de Dados'!$D$9,"")))))</f>
        <v/>
      </c>
      <c r="F11" s="19"/>
      <c r="G11" s="80"/>
      <c r="H11" s="80"/>
      <c r="I11" s="17"/>
      <c r="J11" s="21"/>
      <c r="K11" s="47"/>
      <c r="L11" s="81"/>
      <c r="M11" s="82"/>
      <c r="N11" s="83"/>
      <c r="O11" s="50" t="str">
        <f t="shared" si="2"/>
        <v/>
      </c>
      <c r="P11" s="60">
        <f t="shared" si="3"/>
        <v>0</v>
      </c>
      <c r="Q11" s="60">
        <f t="shared" si="4"/>
        <v>0</v>
      </c>
      <c r="R11" s="53"/>
      <c r="S11" s="53"/>
      <c r="T11" s="17"/>
      <c r="U11" s="29"/>
      <c r="X11" s="68" t="str">
        <f>IF($A11='Banco de Dados'!$A$5,$J11,"")</f>
        <v/>
      </c>
      <c r="Y11" s="68" t="str">
        <f>IF(AND($A11='Banco de Dados'!$A$5,$O11="F"),$Q11,"")</f>
        <v/>
      </c>
      <c r="Z11" s="69" t="str">
        <f>IF(AND($A11='Banco de Dados'!$A$5,$O11="A"),$Q11,"")</f>
        <v/>
      </c>
      <c r="AA11" s="68" t="str">
        <f>IF(AND($A11='Banco de Dados'!$A$5,OR($B11='Banco de Dados'!$B$5,$B11='Banco de Dados'!$B$7,$B11='Banco de Dados'!$B$9,$B11='Banco de Dados'!$B$10,$B11='Banco de Dados'!$B$13,$B11='Banco de Dados'!$B$14)),S11,"")</f>
        <v/>
      </c>
      <c r="AB11" s="68" t="str">
        <f>IF(AND($A11='Banco de Dados'!$A$5,OR($B11='Banco de Dados'!$B$6,$B11='Banco de Dados'!$B$8,$B11='Banco de Dados'!$B$11,$B11='Banco de Dados'!$B$12,$B11='Banco de Dados'!$B$15,$B11='Banco de Dados'!$B$16)),S11,"")</f>
        <v/>
      </c>
      <c r="AC11" s="68" t="str">
        <f>IF($A11='Banco de Dados'!$A$5,$S11,"")</f>
        <v/>
      </c>
      <c r="AE11" s="68" t="str">
        <f>IF($A11='Banco de Dados'!$A$7,$I11,"")</f>
        <v/>
      </c>
      <c r="AF11" s="68" t="str">
        <f>IF(AND($A11='Banco de Dados'!$A$7,$O11="F"),$P11,"")</f>
        <v/>
      </c>
      <c r="AG11" s="69" t="str">
        <f>IF(AND($A11='Banco de Dados'!$A$7,$O11="A"),$P11,"")</f>
        <v/>
      </c>
      <c r="AH11" s="68" t="str">
        <f>IF(AND($A11='Banco de Dados'!$A$7,OR($B11='Banco de Dados'!$B$5,$B11='Banco de Dados'!$B$7,$B11='Banco de Dados'!$B$9,$B11='Banco de Dados'!$B$10,$B11='Banco de Dados'!$B$13,$B11='Banco de Dados'!$B$14)),$R11,"")</f>
        <v/>
      </c>
      <c r="AI11" s="68" t="str">
        <f>IF(AND($A11='Banco de Dados'!$A$7,OR($B11='Banco de Dados'!$B$6,$B11='Banco de Dados'!$B$8,$B11='Banco de Dados'!$B$11,$B11='Banco de Dados'!$B$12,$B11='Banco de Dados'!$B$15,$B11='Banco de Dados'!$B$16)),$R11,"")</f>
        <v/>
      </c>
      <c r="AJ11" s="68" t="str">
        <f>IF($A11='Banco de Dados'!$A$7,$R11,"")</f>
        <v/>
      </c>
      <c r="AL11" s="68" t="str">
        <f>IF($A11='Banco de Dados'!$A$7,$J11,"")</f>
        <v/>
      </c>
      <c r="AM11" s="68" t="str">
        <f>IF(AND($A11='Banco de Dados'!$A$7,$O11="F"),$Q11,"")</f>
        <v/>
      </c>
      <c r="AN11" s="69" t="str">
        <f>IF(AND($A11='Banco de Dados'!$A$7,$O11="A"),$Q11,"")</f>
        <v/>
      </c>
      <c r="AO11" s="68" t="str">
        <f>IF(AND($A11='Banco de Dados'!$A$7,OR($B11='Banco de Dados'!$B$5,$B11='Banco de Dados'!$B$7,$B11='Banco de Dados'!$B$9,$B11='Banco de Dados'!$B$10,$B11='Banco de Dados'!$B$13,$B11='Banco de Dados'!$B$14)),$S11,"")</f>
        <v/>
      </c>
      <c r="AP11" s="68" t="str">
        <f>IF(AND($A11='Banco de Dados'!$A$7,OR($B11='Banco de Dados'!$B$6,$B11='Banco de Dados'!$B$8,$B11='Banco de Dados'!$B$11,$B11='Banco de Dados'!$B$12,$B11='Banco de Dados'!$B$15,$B11='Banco de Dados'!$B$16)),$S11,"")</f>
        <v/>
      </c>
      <c r="AQ11" s="68" t="str">
        <f>IF($A11='Banco de Dados'!$A$7,$S11,"")</f>
        <v/>
      </c>
      <c r="AS11" s="68" t="str">
        <f>IF($A11='Banco de Dados'!$A$8,$I11,"")</f>
        <v/>
      </c>
      <c r="AT11" s="68" t="str">
        <f>IF(AND($A11='Banco de Dados'!$A$8,$O11="F"),$P11,"")</f>
        <v/>
      </c>
      <c r="AU11" s="69" t="str">
        <f>IF(AND($A11='Banco de Dados'!$A$8,$O11="A"),$P11,"")</f>
        <v/>
      </c>
      <c r="AV11" s="68" t="str">
        <f>IF(AND($A11='Banco de Dados'!$A$8,OR($B11='Banco de Dados'!$B$5,$B11='Banco de Dados'!$B$7,$B11='Banco de Dados'!$B$9,$B11='Banco de Dados'!$B$10,$B11='Banco de Dados'!$B$13,$B11='Banco de Dados'!$B$14)),$R11,"")</f>
        <v/>
      </c>
      <c r="AW11" s="68" t="str">
        <f>IF(AND($A11='Banco de Dados'!$A$8,OR($B11='Banco de Dados'!$B$6,$B11='Banco de Dados'!$B$8,$B11='Banco de Dados'!$B$11,$B11='Banco de Dados'!$B$12,$B11='Banco de Dados'!$B$15,$B11='Banco de Dados'!$B$16)),$R11,"")</f>
        <v/>
      </c>
      <c r="AX11" s="68" t="str">
        <f>IF($A11='Banco de Dados'!$A$8,$R11,"")</f>
        <v/>
      </c>
      <c r="AZ11" s="68" t="str">
        <f>IF($A11='Banco de Dados'!$A$8,$J11,"")</f>
        <v/>
      </c>
      <c r="BA11" s="68" t="str">
        <f>IF(AND($A11='Banco de Dados'!$A$8,$O11="F"),$Q11,"")</f>
        <v/>
      </c>
      <c r="BB11" s="69" t="str">
        <f>IF(AND($A11='Banco de Dados'!$A$8,$O11="A"),$Q11,"")</f>
        <v/>
      </c>
      <c r="BC11" s="68" t="str">
        <f>IF(AND($A11='Banco de Dados'!$A$8,OR($B11='Banco de Dados'!$B$5,$B11='Banco de Dados'!$B$7,$B11='Banco de Dados'!$B$9,$B11='Banco de Dados'!$B$10,$B11='Banco de Dados'!$B$13,$B11='Banco de Dados'!$B$14)),$S11,"")</f>
        <v/>
      </c>
      <c r="BD11" s="68" t="str">
        <f>IF(AND($A11='Banco de Dados'!$A$8,OR($B11='Banco de Dados'!$B$6,$B11='Banco de Dados'!$B$8,$B11='Banco de Dados'!$B$11,$B11='Banco de Dados'!$B$12,$B11='Banco de Dados'!$B$15,$B11='Banco de Dados'!$B$16)),$S11,"")</f>
        <v/>
      </c>
      <c r="BE11" s="68" t="str">
        <f>IF($A11='Banco de Dados'!$A$8,$S11,"")</f>
        <v/>
      </c>
      <c r="BG11" s="68" t="str">
        <f>IF($K11='Banco de Dados'!$E$9,$I11,"")</f>
        <v/>
      </c>
      <c r="BH11" s="68" t="str">
        <f>IF(AND($K11='Banco de Dados'!$E$9,$O11="F"),$P11,"")</f>
        <v/>
      </c>
      <c r="BI11" s="69" t="str">
        <f>IF(AND($K11='Banco de Dados'!$E$9,$O11="A"),$P11,"")</f>
        <v/>
      </c>
      <c r="BJ11" s="68" t="str">
        <f>IF(AND($K11='Banco de Dados'!$E$9,OR($B11='Banco de Dados'!$B$5,$B11='Banco de Dados'!$B$7,$B11='Banco de Dados'!$B$9,$B11='Banco de Dados'!$B$10,$B11='Banco de Dados'!$B$13,$B11='Banco de Dados'!$B$14)),$R11,"")</f>
        <v/>
      </c>
      <c r="BK11" s="68" t="str">
        <f>IF(AND($K11='Banco de Dados'!$E$9,OR($B11='Banco de Dados'!$B$6,$B11='Banco de Dados'!$B$8,$B11='Banco de Dados'!$B$11,$B11='Banco de Dados'!$B$12,$B11='Banco de Dados'!$B$15,$B11='Banco de Dados'!$B$16)),$R11,"")</f>
        <v/>
      </c>
      <c r="BL11" s="68" t="str">
        <f>IF($K11='Banco de Dados'!$E$9,$R11,"")</f>
        <v/>
      </c>
      <c r="BN11" s="68" t="str">
        <f>IF($K11='Banco de Dados'!$E$9,$J11,"")</f>
        <v/>
      </c>
      <c r="BO11" s="68" t="str">
        <f>IF(AND($K11='Banco de Dados'!$E$9,$O11="F"),$Q11,"")</f>
        <v/>
      </c>
      <c r="BP11" s="69" t="str">
        <f>IF(AND($K11='Banco de Dados'!$E$9,$O11="A"),$Q11,"")</f>
        <v/>
      </c>
      <c r="BQ11" s="68" t="str">
        <f>IF(AND($K11='Banco de Dados'!$E$9,OR($B11='Banco de Dados'!$B$5,$B11='Banco de Dados'!$B$7,$B11='Banco de Dados'!$B$9,$B11='Banco de Dados'!$B$10,$B11='Banco de Dados'!$B$13,$B11='Banco de Dados'!$B$14)),$S11,"")</f>
        <v/>
      </c>
      <c r="BR11" s="68" t="str">
        <f>IF(AND($K11='Banco de Dados'!$E$9,OR($B11='Banco de Dados'!$B$6,$B11='Banco de Dados'!$B$8,$B11='Banco de Dados'!$B$11,$B11='Banco de Dados'!$B$12,$B11='Banco de Dados'!$B$15,$B11='Banco de Dados'!$B$16)),$S11,"")</f>
        <v/>
      </c>
      <c r="BS11" s="68" t="str">
        <f>IF($K11='Banco de Dados'!$E$9,$S11,"")</f>
        <v/>
      </c>
      <c r="BU11" s="68" t="str">
        <f>IF($K11='Banco de Dados'!$E$10,$I11,"")</f>
        <v/>
      </c>
      <c r="BV11" s="68" t="str">
        <f>IF(AND($K11='Banco de Dados'!$E$10,$O11="F"),$P11,"")</f>
        <v/>
      </c>
      <c r="BW11" s="69" t="str">
        <f>IF(AND($K11='Banco de Dados'!$E$10,$O11="A"),$P11,"")</f>
        <v/>
      </c>
      <c r="BX11" s="68" t="str">
        <f>IF(AND($K11='Banco de Dados'!$E$10,OR($B11='Banco de Dados'!$B$5,$B11='Banco de Dados'!$B$7,$B11='Banco de Dados'!$B$9,$B11='Banco de Dados'!$B$10,$B11='Banco de Dados'!$B$13,$B11='Banco de Dados'!$B$14)),$R11,"")</f>
        <v/>
      </c>
      <c r="BY11" s="68" t="str">
        <f>IF(AND($K11='Banco de Dados'!$E$10,OR($B11='Banco de Dados'!$B$6,$B11='Banco de Dados'!$B$8,$B11='Banco de Dados'!$B$11,$B11='Banco de Dados'!$B$12,$B11='Banco de Dados'!$B$15,$B11='Banco de Dados'!$B$16)),$R11,"")</f>
        <v/>
      </c>
      <c r="BZ11" s="68" t="str">
        <f>IF($K11='Banco de Dados'!$E$10,$R11,"")</f>
        <v/>
      </c>
      <c r="CB11" s="68" t="str">
        <f>IF($K11='Banco de Dados'!$E$10,$J11,"")</f>
        <v/>
      </c>
      <c r="CC11" s="68" t="str">
        <f>IF(AND($K11='Banco de Dados'!$E$10,$O11="F"),$Q11,"")</f>
        <v/>
      </c>
      <c r="CD11" s="69" t="str">
        <f>IF(AND($K11='Banco de Dados'!$E$10,$O11="A"),$Q11,"")</f>
        <v/>
      </c>
      <c r="CE11" s="68" t="str">
        <f>IF(AND($K11='Banco de Dados'!$E$10,OR($B11='Banco de Dados'!$B$5,$B11='Banco de Dados'!$B$7,$B11='Banco de Dados'!$B$9,$B11='Banco de Dados'!$B$10,$B11='Banco de Dados'!$B$13,$B11='Banco de Dados'!$B$14)),$S11,"")</f>
        <v/>
      </c>
      <c r="CF11" s="68" t="str">
        <f>IF(AND($K11='Banco de Dados'!$E$10,OR($B11='Banco de Dados'!$B$6,$B11='Banco de Dados'!$B$8,$B11='Banco de Dados'!$B$11,$B11='Banco de Dados'!$B$12,$B11='Banco de Dados'!$B$15,$B11='Banco de Dados'!$B$16)),$S11,"")</f>
        <v/>
      </c>
      <c r="CG11" s="68" t="str">
        <f>IF($K11='Banco de Dados'!$E$10,$S11,"")</f>
        <v/>
      </c>
      <c r="CI11" s="68" t="str">
        <f>IF($K11='Banco de Dados'!$E$11,$I11,"")</f>
        <v/>
      </c>
      <c r="CJ11" s="68" t="str">
        <f>IF(AND($K11='Banco de Dados'!$E$11,$O11="F"),$P11,"")</f>
        <v/>
      </c>
      <c r="CK11" s="69" t="str">
        <f>IF(AND($K11='Banco de Dados'!$E$11,$O11="A"),$P11,"")</f>
        <v/>
      </c>
      <c r="CL11" s="68" t="str">
        <f>IF(AND($K11='Banco de Dados'!$E$11,OR($B11='Banco de Dados'!$B$5,$B11='Banco de Dados'!$B$7,$B11='Banco de Dados'!$B$9,$B11='Banco de Dados'!$B$10,$B11='Banco de Dados'!$B$13,$B11='Banco de Dados'!$B$14)),$R11,"")</f>
        <v/>
      </c>
      <c r="CM11" s="68" t="str">
        <f>IF(AND($K11='Banco de Dados'!$E$11,OR($B11='Banco de Dados'!$B$6,$B11='Banco de Dados'!$B$8,$B11='Banco de Dados'!$B$11,$B11='Banco de Dados'!$B$12,$B11='Banco de Dados'!$B$15,$B11='Banco de Dados'!$B$16)),$R11,"")</f>
        <v/>
      </c>
      <c r="CN11" s="68" t="str">
        <f>IF($K11='Banco de Dados'!$E$11,$R11,"")</f>
        <v/>
      </c>
      <c r="CP11" s="68" t="str">
        <f>IF($K11='Banco de Dados'!$E$11,$J11,"")</f>
        <v/>
      </c>
      <c r="CQ11" s="68" t="str">
        <f>IF(AND($K11='Banco de Dados'!$E$11,$O11="F"),$Q11,"")</f>
        <v/>
      </c>
      <c r="CR11" s="69" t="str">
        <f>IF(AND($K11='Banco de Dados'!$E$11,$O11="A"),$Q11,"")</f>
        <v/>
      </c>
      <c r="CS11" s="68" t="str">
        <f>IF(AND($K11='Banco de Dados'!$E$11,OR($B11='Banco de Dados'!$B$5,$B11='Banco de Dados'!$B$7,$B11='Banco de Dados'!$B$9,$B11='Banco de Dados'!$B$10,$B11='Banco de Dados'!$B$13,$B11='Banco de Dados'!$B$14)),$S11,"")</f>
        <v/>
      </c>
      <c r="CT11" s="68" t="str">
        <f>IF(AND($K11='Banco de Dados'!$E$11,OR($B11='Banco de Dados'!$B$6,$B11='Banco de Dados'!$B$8,$B11='Banco de Dados'!$B$11,$B11='Banco de Dados'!$B$12,$B11='Banco de Dados'!$B$15,$B11='Banco de Dados'!$B$16)),$S11,"")</f>
        <v/>
      </c>
      <c r="CU11" s="68" t="str">
        <f>IF($K11='Banco de Dados'!$E$11,$S11,"")</f>
        <v/>
      </c>
      <c r="CW11" s="68" t="str">
        <f>IF($K11='Banco de Dados'!$E$12,$I11,"")</f>
        <v/>
      </c>
      <c r="CX11" s="68" t="str">
        <f>IF(AND($K11='Banco de Dados'!$E$12,$O11="F"),$P11,"")</f>
        <v/>
      </c>
      <c r="CY11" s="69" t="str">
        <f>IF(AND($K11='Banco de Dados'!$E$12,$O11="A"),$P11,"")</f>
        <v/>
      </c>
      <c r="CZ11" s="68" t="str">
        <f>IF(AND($K11='Banco de Dados'!$E$12,OR($B11='Banco de Dados'!$B$5,$B11='Banco de Dados'!$B$7,$B11='Banco de Dados'!$B$9,$B11='Banco de Dados'!$B$10,$B11='Banco de Dados'!$B$13,$B11='Banco de Dados'!$B$14)),$R11,"")</f>
        <v/>
      </c>
      <c r="DA11" s="68" t="str">
        <f>IF(AND($K11='Banco de Dados'!$E$12,OR($B11='Banco de Dados'!$B$6,$B11='Banco de Dados'!$B$8,$B11='Banco de Dados'!$B$11,$B11='Banco de Dados'!$B$12,$B11='Banco de Dados'!$B$15,$B11='Banco de Dados'!$B$16)),$R11,"")</f>
        <v/>
      </c>
      <c r="DB11" s="68" t="str">
        <f>IF($K11='Banco de Dados'!$E$12,$R11,"")</f>
        <v/>
      </c>
      <c r="DD11" s="68" t="str">
        <f>IF($K11='Banco de Dados'!$E$12,$J11,"")</f>
        <v/>
      </c>
      <c r="DE11" s="68" t="str">
        <f>IF(AND($K11='Banco de Dados'!$E$12,$O11="F"),$Q11,"")</f>
        <v/>
      </c>
      <c r="DF11" s="69" t="str">
        <f>IF(AND($K11='Banco de Dados'!$E$12,$O11="A"),$Q11,"")</f>
        <v/>
      </c>
      <c r="DG11" s="68" t="str">
        <f>IF(AND($K11='Banco de Dados'!$E$12,OR($B11='Banco de Dados'!$B$5,$B11='Banco de Dados'!$B$7,$B11='Banco de Dados'!$B$9,$B11='Banco de Dados'!$B$10,$B11='Banco de Dados'!$B$13,$B11='Banco de Dados'!$B$14)),$S11,"")</f>
        <v/>
      </c>
      <c r="DH11" s="68" t="str">
        <f>IF(AND($K11='Banco de Dados'!$E$12,OR($B11='Banco de Dados'!$B$6,$B11='Banco de Dados'!$B$8,$B11='Banco de Dados'!$B$11,$B11='Banco de Dados'!$B$12,$B11='Banco de Dados'!$B$15,$B11='Banco de Dados'!$B$16)),$S11,"")</f>
        <v/>
      </c>
      <c r="DI11" s="68" t="str">
        <f>IF($K11='Banco de Dados'!$E$12,$S11,"")</f>
        <v/>
      </c>
    </row>
    <row r="12" spans="1:113">
      <c r="A12" s="40"/>
      <c r="B12" s="41"/>
      <c r="C12" s="42" t="str">
        <f>IF(OR(B12='Banco de Dados'!$B$5,B12='Banco de Dados'!$B$6,B12='Banco de Dados'!$B$9,B12='Banco de Dados'!$B$10,B12='Banco de Dados'!$B$11,B12='Banco de Dados'!$B$12),'Banco de Dados'!$C$5,IF(OR(B12='Banco de Dados'!$B$7,B12='Banco de Dados'!$B$8),'Banco de Dados'!$C$6,IF(OR(B12='Banco de Dados'!$B$13,B12='Banco de Dados'!$B$14,B12='Banco de Dados'!$B$15,B12='Banco de Dados'!$B$16),'Banco de Dados'!$C$7,"")))</f>
        <v/>
      </c>
      <c r="D12" s="19"/>
      <c r="E12" s="42" t="str">
        <f>IF(OR(B12='Banco de Dados'!$B$5),'Banco de Dados'!$D$5,IF(OR(B12='Banco de Dados'!$B$6),'Banco de Dados'!$D$6,IF(OR(B12='Banco de Dados'!$B$7,B12='Banco de Dados'!$B$8),'Banco de Dados'!$D$7,IF(OR(B12='Banco de Dados'!$B$9,B12='Banco de Dados'!$B$10,B12='Banco de Dados'!$B$11,B12='Banco de Dados'!$B$12),'Banco de Dados'!$D$8,IF(OR(B12='Banco de Dados'!$B$13,B12='Banco de Dados'!$B$14,B12='Banco de Dados'!$B$15,B12='Banco de Dados'!$B$16),'Banco de Dados'!$D$9,"")))))</f>
        <v/>
      </c>
      <c r="F12" s="19"/>
      <c r="G12" s="80"/>
      <c r="H12" s="80"/>
      <c r="I12" s="16"/>
      <c r="J12" s="14"/>
      <c r="K12" s="47"/>
      <c r="L12" s="81"/>
      <c r="M12" s="82"/>
      <c r="N12" s="83"/>
      <c r="O12" s="50" t="str">
        <f t="shared" si="2"/>
        <v/>
      </c>
      <c r="P12" s="60">
        <f t="shared" si="3"/>
        <v>0</v>
      </c>
      <c r="Q12" s="60">
        <f t="shared" si="4"/>
        <v>0</v>
      </c>
      <c r="R12" s="53"/>
      <c r="S12" s="53"/>
      <c r="T12" s="16"/>
      <c r="U12" s="29"/>
      <c r="X12" s="68" t="str">
        <f>IF($A12='Banco de Dados'!$A$5,$J12,"")</f>
        <v/>
      </c>
      <c r="Y12" s="68" t="str">
        <f>IF(AND($A12='Banco de Dados'!$A$5,$O12="F"),$Q12,"")</f>
        <v/>
      </c>
      <c r="Z12" s="69" t="str">
        <f>IF(AND($A12='Banco de Dados'!$A$5,$O12="A"),$Q12,"")</f>
        <v/>
      </c>
      <c r="AA12" s="68" t="str">
        <f>IF(AND($A12='Banco de Dados'!$A$5,OR($B12='Banco de Dados'!$B$5,$B12='Banco de Dados'!$B$7,$B12='Banco de Dados'!$B$9,$B12='Banco de Dados'!$B$10,$B12='Banco de Dados'!$B$13,$B12='Banco de Dados'!$B$14)),S12,"")</f>
        <v/>
      </c>
      <c r="AB12" s="68" t="str">
        <f>IF(AND($A12='Banco de Dados'!$A$5,OR($B12='Banco de Dados'!$B$6,$B12='Banco de Dados'!$B$8,$B12='Banco de Dados'!$B$11,$B12='Banco de Dados'!$B$12,$B12='Banco de Dados'!$B$15,$B12='Banco de Dados'!$B$16)),S12,"")</f>
        <v/>
      </c>
      <c r="AC12" s="68" t="str">
        <f>IF($A12='Banco de Dados'!$A$5,$S12,"")</f>
        <v/>
      </c>
      <c r="AE12" s="68" t="str">
        <f>IF($A12='Banco de Dados'!$A$7,$I12,"")</f>
        <v/>
      </c>
      <c r="AF12" s="68" t="str">
        <f>IF(AND($A12='Banco de Dados'!$A$7,$O12="F"),$P12,"")</f>
        <v/>
      </c>
      <c r="AG12" s="69" t="str">
        <f>IF(AND($A12='Banco de Dados'!$A$7,$O12="A"),$P12,"")</f>
        <v/>
      </c>
      <c r="AH12" s="68" t="str">
        <f>IF(AND($A12='Banco de Dados'!$A$7,OR($B12='Banco de Dados'!$B$5,$B12='Banco de Dados'!$B$7,$B12='Banco de Dados'!$B$9,$B12='Banco de Dados'!$B$10,$B12='Banco de Dados'!$B$13,$B12='Banco de Dados'!$B$14)),$R12,"")</f>
        <v/>
      </c>
      <c r="AI12" s="68" t="str">
        <f>IF(AND($A12='Banco de Dados'!$A$7,OR($B12='Banco de Dados'!$B$6,$B12='Banco de Dados'!$B$8,$B12='Banco de Dados'!$B$11,$B12='Banco de Dados'!$B$12,$B12='Banco de Dados'!$B$15,$B12='Banco de Dados'!$B$16)),$R12,"")</f>
        <v/>
      </c>
      <c r="AJ12" s="68" t="str">
        <f>IF($A12='Banco de Dados'!$A$7,$R12,"")</f>
        <v/>
      </c>
      <c r="AL12" s="68" t="str">
        <f>IF($A12='Banco de Dados'!$A$7,$J12,"")</f>
        <v/>
      </c>
      <c r="AM12" s="68" t="str">
        <f>IF(AND($A12='Banco de Dados'!$A$7,$O12="F"),$Q12,"")</f>
        <v/>
      </c>
      <c r="AN12" s="69" t="str">
        <f>IF(AND($A12='Banco de Dados'!$A$7,$O12="A"),$Q12,"")</f>
        <v/>
      </c>
      <c r="AO12" s="68" t="str">
        <f>IF(AND($A12='Banco de Dados'!$A$7,OR($B12='Banco de Dados'!$B$5,$B12='Banco de Dados'!$B$7,$B12='Banco de Dados'!$B$9,$B12='Banco de Dados'!$B$10,$B12='Banco de Dados'!$B$13,$B12='Banco de Dados'!$B$14)),$S12,"")</f>
        <v/>
      </c>
      <c r="AP12" s="68" t="str">
        <f>IF(AND($A12='Banco de Dados'!$A$7,OR($B12='Banco de Dados'!$B$6,$B12='Banco de Dados'!$B$8,$B12='Banco de Dados'!$B$11,$B12='Banco de Dados'!$B$12,$B12='Banco de Dados'!$B$15,$B12='Banco de Dados'!$B$16)),$S12,"")</f>
        <v/>
      </c>
      <c r="AQ12" s="68" t="str">
        <f>IF($A12='Banco de Dados'!$A$7,$S12,"")</f>
        <v/>
      </c>
      <c r="AS12" s="68" t="str">
        <f>IF($A12='Banco de Dados'!$A$8,$I12,"")</f>
        <v/>
      </c>
      <c r="AT12" s="68" t="str">
        <f>IF(AND($A12='Banco de Dados'!$A$8,$O12="F"),$P12,"")</f>
        <v/>
      </c>
      <c r="AU12" s="69" t="str">
        <f>IF(AND($A12='Banco de Dados'!$A$8,$O12="A"),$P12,"")</f>
        <v/>
      </c>
      <c r="AV12" s="68" t="str">
        <f>IF(AND($A12='Banco de Dados'!$A$8,OR($B12='Banco de Dados'!$B$5,$B12='Banco de Dados'!$B$7,$B12='Banco de Dados'!$B$9,$B12='Banco de Dados'!$B$10,$B12='Banco de Dados'!$B$13,$B12='Banco de Dados'!$B$14)),$R12,"")</f>
        <v/>
      </c>
      <c r="AW12" s="68" t="str">
        <f>IF(AND($A12='Banco de Dados'!$A$8,OR($B12='Banco de Dados'!$B$6,$B12='Banco de Dados'!$B$8,$B12='Banco de Dados'!$B$11,$B12='Banco de Dados'!$B$12,$B12='Banco de Dados'!$B$15,$B12='Banco de Dados'!$B$16)),$R12,"")</f>
        <v/>
      </c>
      <c r="AX12" s="68" t="str">
        <f>IF($A12='Banco de Dados'!$A$8,$R12,"")</f>
        <v/>
      </c>
      <c r="AZ12" s="68" t="str">
        <f>IF($A12='Banco de Dados'!$A$8,$J12,"")</f>
        <v/>
      </c>
      <c r="BA12" s="68" t="str">
        <f>IF(AND($A12='Banco de Dados'!$A$8,$O12="F"),$Q12,"")</f>
        <v/>
      </c>
      <c r="BB12" s="69" t="str">
        <f>IF(AND($A12='Banco de Dados'!$A$8,$O12="A"),$Q12,"")</f>
        <v/>
      </c>
      <c r="BC12" s="68" t="str">
        <f>IF(AND($A12='Banco de Dados'!$A$8,OR($B12='Banco de Dados'!$B$5,$B12='Banco de Dados'!$B$7,$B12='Banco de Dados'!$B$9,$B12='Banco de Dados'!$B$10,$B12='Banco de Dados'!$B$13,$B12='Banco de Dados'!$B$14)),$S12,"")</f>
        <v/>
      </c>
      <c r="BD12" s="68" t="str">
        <f>IF(AND($A12='Banco de Dados'!$A$8,OR($B12='Banco de Dados'!$B$6,$B12='Banco de Dados'!$B$8,$B12='Banco de Dados'!$B$11,$B12='Banco de Dados'!$B$12,$B12='Banco de Dados'!$B$15,$B12='Banco de Dados'!$B$16)),$S12,"")</f>
        <v/>
      </c>
      <c r="BE12" s="68" t="str">
        <f>IF($A12='Banco de Dados'!$A$8,$S12,"")</f>
        <v/>
      </c>
      <c r="BG12" s="68" t="str">
        <f>IF($K12='Banco de Dados'!$E$9,$I12,"")</f>
        <v/>
      </c>
      <c r="BH12" s="68" t="str">
        <f>IF(AND($K12='Banco de Dados'!$E$9,$O12="F"),$P12,"")</f>
        <v/>
      </c>
      <c r="BI12" s="69" t="str">
        <f>IF(AND($K12='Banco de Dados'!$E$9,$O12="A"),$P12,"")</f>
        <v/>
      </c>
      <c r="BJ12" s="68" t="str">
        <f>IF(AND($K12='Banco de Dados'!$E$9,OR($B12='Banco de Dados'!$B$5,$B12='Banco de Dados'!$B$7,$B12='Banco de Dados'!$B$9,$B12='Banco de Dados'!$B$10,$B12='Banco de Dados'!$B$13,$B12='Banco de Dados'!$B$14)),$R12,"")</f>
        <v/>
      </c>
      <c r="BK12" s="68" t="str">
        <f>IF(AND($K12='Banco de Dados'!$E$9,OR($B12='Banco de Dados'!$B$6,$B12='Banco de Dados'!$B$8,$B12='Banco de Dados'!$B$11,$B12='Banco de Dados'!$B$12,$B12='Banco de Dados'!$B$15,$B12='Banco de Dados'!$B$16)),$R12,"")</f>
        <v/>
      </c>
      <c r="BL12" s="68" t="str">
        <f>IF($K12='Banco de Dados'!$E$9,$R12,"")</f>
        <v/>
      </c>
      <c r="BN12" s="68" t="str">
        <f>IF($K12='Banco de Dados'!$E$9,$J12,"")</f>
        <v/>
      </c>
      <c r="BO12" s="68" t="str">
        <f>IF(AND($K12='Banco de Dados'!$E$9,$O12="F"),$Q12,"")</f>
        <v/>
      </c>
      <c r="BP12" s="69" t="str">
        <f>IF(AND($K12='Banco de Dados'!$E$9,$O12="A"),$Q12,"")</f>
        <v/>
      </c>
      <c r="BQ12" s="68" t="str">
        <f>IF(AND($K12='Banco de Dados'!$E$9,OR($B12='Banco de Dados'!$B$5,$B12='Banco de Dados'!$B$7,$B12='Banco de Dados'!$B$9,$B12='Banco de Dados'!$B$10,$B12='Banco de Dados'!$B$13,$B12='Banco de Dados'!$B$14)),$S12,"")</f>
        <v/>
      </c>
      <c r="BR12" s="68" t="str">
        <f>IF(AND($K12='Banco de Dados'!$E$9,OR($B12='Banco de Dados'!$B$6,$B12='Banco de Dados'!$B$8,$B12='Banco de Dados'!$B$11,$B12='Banco de Dados'!$B$12,$B12='Banco de Dados'!$B$15,$B12='Banco de Dados'!$B$16)),$S12,"")</f>
        <v/>
      </c>
      <c r="BS12" s="68" t="str">
        <f>IF($K12='Banco de Dados'!$E$9,$S12,"")</f>
        <v/>
      </c>
      <c r="BU12" s="68" t="str">
        <f>IF($K12='Banco de Dados'!$E$10,$I12,"")</f>
        <v/>
      </c>
      <c r="BV12" s="68" t="str">
        <f>IF(AND($K12='Banco de Dados'!$E$10,$O12="F"),$P12,"")</f>
        <v/>
      </c>
      <c r="BW12" s="69" t="str">
        <f>IF(AND($K12='Banco de Dados'!$E$10,$O12="A"),$P12,"")</f>
        <v/>
      </c>
      <c r="BX12" s="68" t="str">
        <f>IF(AND($K12='Banco de Dados'!$E$10,OR($B12='Banco de Dados'!$B$5,$B12='Banco de Dados'!$B$7,$B12='Banco de Dados'!$B$9,$B12='Banco de Dados'!$B$10,$B12='Banco de Dados'!$B$13,$B12='Banco de Dados'!$B$14)),$R12,"")</f>
        <v/>
      </c>
      <c r="BY12" s="68" t="str">
        <f>IF(AND($K12='Banco de Dados'!$E$10,OR($B12='Banco de Dados'!$B$6,$B12='Banco de Dados'!$B$8,$B12='Banco de Dados'!$B$11,$B12='Banco de Dados'!$B$12,$B12='Banco de Dados'!$B$15,$B12='Banco de Dados'!$B$16)),$R12,"")</f>
        <v/>
      </c>
      <c r="BZ12" s="68" t="str">
        <f>IF($K12='Banco de Dados'!$E$10,$R12,"")</f>
        <v/>
      </c>
      <c r="CB12" s="68" t="str">
        <f>IF($K12='Banco de Dados'!$E$10,$J12,"")</f>
        <v/>
      </c>
      <c r="CC12" s="68" t="str">
        <f>IF(AND($K12='Banco de Dados'!$E$10,$O12="F"),$Q12,"")</f>
        <v/>
      </c>
      <c r="CD12" s="69" t="str">
        <f>IF(AND($K12='Banco de Dados'!$E$10,$O12="A"),$Q12,"")</f>
        <v/>
      </c>
      <c r="CE12" s="68" t="str">
        <f>IF(AND($K12='Banco de Dados'!$E$10,OR($B12='Banco de Dados'!$B$5,$B12='Banco de Dados'!$B$7,$B12='Banco de Dados'!$B$9,$B12='Banco de Dados'!$B$10,$B12='Banco de Dados'!$B$13,$B12='Banco de Dados'!$B$14)),$S12,"")</f>
        <v/>
      </c>
      <c r="CF12" s="68" t="str">
        <f>IF(AND($K12='Banco de Dados'!$E$10,OR($B12='Banco de Dados'!$B$6,$B12='Banco de Dados'!$B$8,$B12='Banco de Dados'!$B$11,$B12='Banco de Dados'!$B$12,$B12='Banco de Dados'!$B$15,$B12='Banco de Dados'!$B$16)),$S12,"")</f>
        <v/>
      </c>
      <c r="CG12" s="68" t="str">
        <f>IF($K12='Banco de Dados'!$E$10,$S12,"")</f>
        <v/>
      </c>
      <c r="CI12" s="68" t="str">
        <f>IF($K12='Banco de Dados'!$E$11,$I12,"")</f>
        <v/>
      </c>
      <c r="CJ12" s="68" t="str">
        <f>IF(AND($K12='Banco de Dados'!$E$11,$O12="F"),$P12,"")</f>
        <v/>
      </c>
      <c r="CK12" s="69" t="str">
        <f>IF(AND($K12='Banco de Dados'!$E$11,$O12="A"),$P12,"")</f>
        <v/>
      </c>
      <c r="CL12" s="68" t="str">
        <f>IF(AND($K12='Banco de Dados'!$E$11,OR($B12='Banco de Dados'!$B$5,$B12='Banco de Dados'!$B$7,$B12='Banco de Dados'!$B$9,$B12='Banco de Dados'!$B$10,$B12='Banco de Dados'!$B$13,$B12='Banco de Dados'!$B$14)),$R12,"")</f>
        <v/>
      </c>
      <c r="CM12" s="68" t="str">
        <f>IF(AND($K12='Banco de Dados'!$E$11,OR($B12='Banco de Dados'!$B$6,$B12='Banco de Dados'!$B$8,$B12='Banco de Dados'!$B$11,$B12='Banco de Dados'!$B$12,$B12='Banco de Dados'!$B$15,$B12='Banco de Dados'!$B$16)),$R12,"")</f>
        <v/>
      </c>
      <c r="CN12" s="68" t="str">
        <f>IF($K12='Banco de Dados'!$E$11,$R12,"")</f>
        <v/>
      </c>
      <c r="CP12" s="68" t="str">
        <f>IF($K12='Banco de Dados'!$E$11,$J12,"")</f>
        <v/>
      </c>
      <c r="CQ12" s="68" t="str">
        <f>IF(AND($K12='Banco de Dados'!$E$11,$O12="F"),$Q12,"")</f>
        <v/>
      </c>
      <c r="CR12" s="69" t="str">
        <f>IF(AND($K12='Banco de Dados'!$E$11,$O12="A"),$Q12,"")</f>
        <v/>
      </c>
      <c r="CS12" s="68" t="str">
        <f>IF(AND($K12='Banco de Dados'!$E$11,OR($B12='Banco de Dados'!$B$5,$B12='Banco de Dados'!$B$7,$B12='Banco de Dados'!$B$9,$B12='Banco de Dados'!$B$10,$B12='Banco de Dados'!$B$13,$B12='Banco de Dados'!$B$14)),$S12,"")</f>
        <v/>
      </c>
      <c r="CT12" s="68" t="str">
        <f>IF(AND($K12='Banco de Dados'!$E$11,OR($B12='Banco de Dados'!$B$6,$B12='Banco de Dados'!$B$8,$B12='Banco de Dados'!$B$11,$B12='Banco de Dados'!$B$12,$B12='Banco de Dados'!$B$15,$B12='Banco de Dados'!$B$16)),$S12,"")</f>
        <v/>
      </c>
      <c r="CU12" s="68" t="str">
        <f>IF($K12='Banco de Dados'!$E$11,$S12,"")</f>
        <v/>
      </c>
      <c r="CW12" s="68" t="str">
        <f>IF($K12='Banco de Dados'!$E$12,$I12,"")</f>
        <v/>
      </c>
      <c r="CX12" s="68" t="str">
        <f>IF(AND($K12='Banco de Dados'!$E$12,$O12="F"),$P12,"")</f>
        <v/>
      </c>
      <c r="CY12" s="69" t="str">
        <f>IF(AND($K12='Banco de Dados'!$E$12,$O12="A"),$P12,"")</f>
        <v/>
      </c>
      <c r="CZ12" s="68" t="str">
        <f>IF(AND($K12='Banco de Dados'!$E$12,OR($B12='Banco de Dados'!$B$5,$B12='Banco de Dados'!$B$7,$B12='Banco de Dados'!$B$9,$B12='Banco de Dados'!$B$10,$B12='Banco de Dados'!$B$13,$B12='Banco de Dados'!$B$14)),$R12,"")</f>
        <v/>
      </c>
      <c r="DA12" s="68" t="str">
        <f>IF(AND($K12='Banco de Dados'!$E$12,OR($B12='Banco de Dados'!$B$6,$B12='Banco de Dados'!$B$8,$B12='Banco de Dados'!$B$11,$B12='Banco de Dados'!$B$12,$B12='Banco de Dados'!$B$15,$B12='Banco de Dados'!$B$16)),$R12,"")</f>
        <v/>
      </c>
      <c r="DB12" s="68" t="str">
        <f>IF($K12='Banco de Dados'!$E$12,$R12,"")</f>
        <v/>
      </c>
      <c r="DD12" s="68" t="str">
        <f>IF($K12='Banco de Dados'!$E$12,$J12,"")</f>
        <v/>
      </c>
      <c r="DE12" s="68" t="str">
        <f>IF(AND($K12='Banco de Dados'!$E$12,$O12="F"),$Q12,"")</f>
        <v/>
      </c>
      <c r="DF12" s="69" t="str">
        <f>IF(AND($K12='Banco de Dados'!$E$12,$O12="A"),$Q12,"")</f>
        <v/>
      </c>
      <c r="DG12" s="68" t="str">
        <f>IF(AND($K12='Banco de Dados'!$E$12,OR($B12='Banco de Dados'!$B$5,$B12='Banco de Dados'!$B$7,$B12='Banco de Dados'!$B$9,$B12='Banco de Dados'!$B$10,$B12='Banco de Dados'!$B$13,$B12='Banco de Dados'!$B$14)),$S12,"")</f>
        <v/>
      </c>
      <c r="DH12" s="68" t="str">
        <f>IF(AND($K12='Banco de Dados'!$E$12,OR($B12='Banco de Dados'!$B$6,$B12='Banco de Dados'!$B$8,$B12='Banco de Dados'!$B$11,$B12='Banco de Dados'!$B$12,$B12='Banco de Dados'!$B$15,$B12='Banco de Dados'!$B$16)),$S12,"")</f>
        <v/>
      </c>
      <c r="DI12" s="68" t="str">
        <f>IF($K12='Banco de Dados'!$E$12,$S12,"")</f>
        <v/>
      </c>
    </row>
    <row r="13" spans="1:113">
      <c r="A13" s="40"/>
      <c r="B13" s="41"/>
      <c r="C13" s="42" t="str">
        <f>IF(OR(B13='Banco de Dados'!$B$5,B13='Banco de Dados'!$B$6,B13='Banco de Dados'!$B$9,B13='Banco de Dados'!$B$10,B13='Banco de Dados'!$B$11,B13='Banco de Dados'!$B$12),'Banco de Dados'!$C$5,IF(OR(B13='Banco de Dados'!$B$7,B13='Banco de Dados'!$B$8),'Banco de Dados'!$C$6,IF(OR(B13='Banco de Dados'!$B$13,B13='Banco de Dados'!$B$14,B13='Banco de Dados'!$B$15,B13='Banco de Dados'!$B$16),'Banco de Dados'!$C$7,"")))</f>
        <v/>
      </c>
      <c r="D13" s="19"/>
      <c r="E13" s="42" t="str">
        <f>IF(OR(B13='Banco de Dados'!$B$5),'Banco de Dados'!$D$5,IF(OR(B13='Banco de Dados'!$B$6),'Banco de Dados'!$D$6,IF(OR(B13='Banco de Dados'!$B$7,B13='Banco de Dados'!$B$8),'Banco de Dados'!$D$7,IF(OR(B13='Banco de Dados'!$B$9,B13='Banco de Dados'!$B$10,B13='Banco de Dados'!$B$11,B13='Banco de Dados'!$B$12),'Banco de Dados'!$D$8,IF(OR(B13='Banco de Dados'!$B$13,B13='Banco de Dados'!$B$14,B13='Banco de Dados'!$B$15,B13='Banco de Dados'!$B$16),'Banco de Dados'!$D$9,"")))))</f>
        <v/>
      </c>
      <c r="F13" s="19"/>
      <c r="G13" s="80"/>
      <c r="H13" s="80"/>
      <c r="I13" s="16"/>
      <c r="J13" s="14"/>
      <c r="K13" s="47"/>
      <c r="L13" s="81"/>
      <c r="M13" s="82"/>
      <c r="N13" s="83"/>
      <c r="O13" s="50" t="str">
        <f t="shared" si="2"/>
        <v/>
      </c>
      <c r="P13" s="60">
        <f t="shared" si="3"/>
        <v>0</v>
      </c>
      <c r="Q13" s="60">
        <f t="shared" si="4"/>
        <v>0</v>
      </c>
      <c r="R13" s="53"/>
      <c r="S13" s="53"/>
      <c r="T13" s="16"/>
      <c r="U13" s="29"/>
      <c r="X13" s="68" t="str">
        <f>IF($A13='Banco de Dados'!$A$5,$J13,"")</f>
        <v/>
      </c>
      <c r="Y13" s="68" t="str">
        <f>IF(AND($A13='Banco de Dados'!$A$5,$O13="F"),$Q13,"")</f>
        <v/>
      </c>
      <c r="Z13" s="69" t="str">
        <f>IF(AND($A13='Banco de Dados'!$A$5,$O13="A"),$Q13,"")</f>
        <v/>
      </c>
      <c r="AA13" s="68" t="str">
        <f>IF(AND($A13='Banco de Dados'!$A$5,OR($B13='Banco de Dados'!$B$5,$B13='Banco de Dados'!$B$7,$B13='Banco de Dados'!$B$9,$B13='Banco de Dados'!$B$10,$B13='Banco de Dados'!$B$13,$B13='Banco de Dados'!$B$14)),S13,"")</f>
        <v/>
      </c>
      <c r="AB13" s="68" t="str">
        <f>IF(AND($A13='Banco de Dados'!$A$5,OR($B13='Banco de Dados'!$B$6,$B13='Banco de Dados'!$B$8,$B13='Banco de Dados'!$B$11,$B13='Banco de Dados'!$B$12,$B13='Banco de Dados'!$B$15,$B13='Banco de Dados'!$B$16)),S13,"")</f>
        <v/>
      </c>
      <c r="AC13" s="68" t="str">
        <f>IF($A13='Banco de Dados'!$A$5,$S13,"")</f>
        <v/>
      </c>
      <c r="AE13" s="68" t="str">
        <f>IF($A13='Banco de Dados'!$A$7,$I13,"")</f>
        <v/>
      </c>
      <c r="AF13" s="68" t="str">
        <f>IF(AND($A13='Banco de Dados'!$A$7,$O13="F"),$P13,"")</f>
        <v/>
      </c>
      <c r="AG13" s="69" t="str">
        <f>IF(AND($A13='Banco de Dados'!$A$7,$O13="A"),$P13,"")</f>
        <v/>
      </c>
      <c r="AH13" s="68" t="str">
        <f>IF(AND($A13='Banco de Dados'!$A$7,OR($B13='Banco de Dados'!$B$5,$B13='Banco de Dados'!$B$7,$B13='Banco de Dados'!$B$9,$B13='Banco de Dados'!$B$10,$B13='Banco de Dados'!$B$13,$B13='Banco de Dados'!$B$14)),$R13,"")</f>
        <v/>
      </c>
      <c r="AI13" s="68" t="str">
        <f>IF(AND($A13='Banco de Dados'!$A$7,OR($B13='Banco de Dados'!$B$6,$B13='Banco de Dados'!$B$8,$B13='Banco de Dados'!$B$11,$B13='Banco de Dados'!$B$12,$B13='Banco de Dados'!$B$15,$B13='Banco de Dados'!$B$16)),$R13,"")</f>
        <v/>
      </c>
      <c r="AJ13" s="68" t="str">
        <f>IF($A13='Banco de Dados'!$A$7,$R13,"")</f>
        <v/>
      </c>
      <c r="AL13" s="68" t="str">
        <f>IF($A13='Banco de Dados'!$A$7,$J13,"")</f>
        <v/>
      </c>
      <c r="AM13" s="68" t="str">
        <f>IF(AND($A13='Banco de Dados'!$A$7,$O13="F"),$Q13,"")</f>
        <v/>
      </c>
      <c r="AN13" s="69" t="str">
        <f>IF(AND($A13='Banco de Dados'!$A$7,$O13="A"),$Q13,"")</f>
        <v/>
      </c>
      <c r="AO13" s="68" t="str">
        <f>IF(AND($A13='Banco de Dados'!$A$7,OR($B13='Banco de Dados'!$B$5,$B13='Banco de Dados'!$B$7,$B13='Banco de Dados'!$B$9,$B13='Banco de Dados'!$B$10,$B13='Banco de Dados'!$B$13,$B13='Banco de Dados'!$B$14)),$S13,"")</f>
        <v/>
      </c>
      <c r="AP13" s="68" t="str">
        <f>IF(AND($A13='Banco de Dados'!$A$7,OR($B13='Banco de Dados'!$B$6,$B13='Banco de Dados'!$B$8,$B13='Banco de Dados'!$B$11,$B13='Banco de Dados'!$B$12,$B13='Banco de Dados'!$B$15,$B13='Banco de Dados'!$B$16)),$S13,"")</f>
        <v/>
      </c>
      <c r="AQ13" s="68" t="str">
        <f>IF($A13='Banco de Dados'!$A$7,$S13,"")</f>
        <v/>
      </c>
      <c r="AS13" s="68" t="str">
        <f>IF($A13='Banco de Dados'!$A$8,$I13,"")</f>
        <v/>
      </c>
      <c r="AT13" s="68" t="str">
        <f>IF(AND($A13='Banco de Dados'!$A$8,$O13="F"),$P13,"")</f>
        <v/>
      </c>
      <c r="AU13" s="69" t="str">
        <f>IF(AND($A13='Banco de Dados'!$A$8,$O13="A"),$P13,"")</f>
        <v/>
      </c>
      <c r="AV13" s="68" t="str">
        <f>IF(AND($A13='Banco de Dados'!$A$8,OR($B13='Banco de Dados'!$B$5,$B13='Banco de Dados'!$B$7,$B13='Banco de Dados'!$B$9,$B13='Banco de Dados'!$B$10,$B13='Banco de Dados'!$B$13,$B13='Banco de Dados'!$B$14)),$R13,"")</f>
        <v/>
      </c>
      <c r="AW13" s="68" t="str">
        <f>IF(AND($A13='Banco de Dados'!$A$8,OR($B13='Banco de Dados'!$B$6,$B13='Banco de Dados'!$B$8,$B13='Banco de Dados'!$B$11,$B13='Banco de Dados'!$B$12,$B13='Banco de Dados'!$B$15,$B13='Banco de Dados'!$B$16)),$R13,"")</f>
        <v/>
      </c>
      <c r="AX13" s="68" t="str">
        <f>IF($A13='Banco de Dados'!$A$8,$R13,"")</f>
        <v/>
      </c>
      <c r="AZ13" s="68" t="str">
        <f>IF($A13='Banco de Dados'!$A$8,$J13,"")</f>
        <v/>
      </c>
      <c r="BA13" s="68" t="str">
        <f>IF(AND($A13='Banco de Dados'!$A$8,$O13="F"),$Q13,"")</f>
        <v/>
      </c>
      <c r="BB13" s="69" t="str">
        <f>IF(AND($A13='Banco de Dados'!$A$8,$O13="A"),$Q13,"")</f>
        <v/>
      </c>
      <c r="BC13" s="68" t="str">
        <f>IF(AND($A13='Banco de Dados'!$A$8,OR($B13='Banco de Dados'!$B$5,$B13='Banco de Dados'!$B$7,$B13='Banco de Dados'!$B$9,$B13='Banco de Dados'!$B$10,$B13='Banco de Dados'!$B$13,$B13='Banco de Dados'!$B$14)),$S13,"")</f>
        <v/>
      </c>
      <c r="BD13" s="68" t="str">
        <f>IF(AND($A13='Banco de Dados'!$A$8,OR($B13='Banco de Dados'!$B$6,$B13='Banco de Dados'!$B$8,$B13='Banco de Dados'!$B$11,$B13='Banco de Dados'!$B$12,$B13='Banco de Dados'!$B$15,$B13='Banco de Dados'!$B$16)),$S13,"")</f>
        <v/>
      </c>
      <c r="BE13" s="68" t="str">
        <f>IF($A13='Banco de Dados'!$A$8,$S13,"")</f>
        <v/>
      </c>
      <c r="BG13" s="68" t="str">
        <f>IF($K13='Banco de Dados'!$E$9,$I13,"")</f>
        <v/>
      </c>
      <c r="BH13" s="68" t="str">
        <f>IF(AND($K13='Banco de Dados'!$E$9,$O13="F"),$P13,"")</f>
        <v/>
      </c>
      <c r="BI13" s="69" t="str">
        <f>IF(AND($K13='Banco de Dados'!$E$9,$O13="A"),$P13,"")</f>
        <v/>
      </c>
      <c r="BJ13" s="68" t="str">
        <f>IF(AND($K13='Banco de Dados'!$E$9,OR($B13='Banco de Dados'!$B$5,$B13='Banco de Dados'!$B$7,$B13='Banco de Dados'!$B$9,$B13='Banco de Dados'!$B$10,$B13='Banco de Dados'!$B$13,$B13='Banco de Dados'!$B$14)),$R13,"")</f>
        <v/>
      </c>
      <c r="BK13" s="68" t="str">
        <f>IF(AND($K13='Banco de Dados'!$E$9,OR($B13='Banco de Dados'!$B$6,$B13='Banco de Dados'!$B$8,$B13='Banco de Dados'!$B$11,$B13='Banco de Dados'!$B$12,$B13='Banco de Dados'!$B$15,$B13='Banco de Dados'!$B$16)),$R13,"")</f>
        <v/>
      </c>
      <c r="BL13" s="68" t="str">
        <f>IF($K13='Banco de Dados'!$E$9,$R13,"")</f>
        <v/>
      </c>
      <c r="BN13" s="68" t="str">
        <f>IF($K13='Banco de Dados'!$E$9,$J13,"")</f>
        <v/>
      </c>
      <c r="BO13" s="68" t="str">
        <f>IF(AND($K13='Banco de Dados'!$E$9,$O13="F"),$Q13,"")</f>
        <v/>
      </c>
      <c r="BP13" s="69" t="str">
        <f>IF(AND($K13='Banco de Dados'!$E$9,$O13="A"),$Q13,"")</f>
        <v/>
      </c>
      <c r="BQ13" s="68" t="str">
        <f>IF(AND($K13='Banco de Dados'!$E$9,OR($B13='Banco de Dados'!$B$5,$B13='Banco de Dados'!$B$7,$B13='Banco de Dados'!$B$9,$B13='Banco de Dados'!$B$10,$B13='Banco de Dados'!$B$13,$B13='Banco de Dados'!$B$14)),$S13,"")</f>
        <v/>
      </c>
      <c r="BR13" s="68" t="str">
        <f>IF(AND($K13='Banco de Dados'!$E$9,OR($B13='Banco de Dados'!$B$6,$B13='Banco de Dados'!$B$8,$B13='Banco de Dados'!$B$11,$B13='Banco de Dados'!$B$12,$B13='Banco de Dados'!$B$15,$B13='Banco de Dados'!$B$16)),$S13,"")</f>
        <v/>
      </c>
      <c r="BS13" s="68" t="str">
        <f>IF($K13='Banco de Dados'!$E$9,$S13,"")</f>
        <v/>
      </c>
      <c r="BU13" s="68" t="str">
        <f>IF($K13='Banco de Dados'!$E$10,$I13,"")</f>
        <v/>
      </c>
      <c r="BV13" s="68" t="str">
        <f>IF(AND($K13='Banco de Dados'!$E$10,$O13="F"),$P13,"")</f>
        <v/>
      </c>
      <c r="BW13" s="69" t="str">
        <f>IF(AND($K13='Banco de Dados'!$E$10,$O13="A"),$P13,"")</f>
        <v/>
      </c>
      <c r="BX13" s="68" t="str">
        <f>IF(AND($K13='Banco de Dados'!$E$10,OR($B13='Banco de Dados'!$B$5,$B13='Banco de Dados'!$B$7,$B13='Banco de Dados'!$B$9,$B13='Banco de Dados'!$B$10,$B13='Banco de Dados'!$B$13,$B13='Banco de Dados'!$B$14)),$R13,"")</f>
        <v/>
      </c>
      <c r="BY13" s="68" t="str">
        <f>IF(AND($K13='Banco de Dados'!$E$10,OR($B13='Banco de Dados'!$B$6,$B13='Banco de Dados'!$B$8,$B13='Banco de Dados'!$B$11,$B13='Banco de Dados'!$B$12,$B13='Banco de Dados'!$B$15,$B13='Banco de Dados'!$B$16)),$R13,"")</f>
        <v/>
      </c>
      <c r="BZ13" s="68" t="str">
        <f>IF($K13='Banco de Dados'!$E$10,$R13,"")</f>
        <v/>
      </c>
      <c r="CB13" s="68" t="str">
        <f>IF($K13='Banco de Dados'!$E$10,$J13,"")</f>
        <v/>
      </c>
      <c r="CC13" s="68" t="str">
        <f>IF(AND($K13='Banco de Dados'!$E$10,$O13="F"),$Q13,"")</f>
        <v/>
      </c>
      <c r="CD13" s="69" t="str">
        <f>IF(AND($K13='Banco de Dados'!$E$10,$O13="A"),$Q13,"")</f>
        <v/>
      </c>
      <c r="CE13" s="68" t="str">
        <f>IF(AND($K13='Banco de Dados'!$E$10,OR($B13='Banco de Dados'!$B$5,$B13='Banco de Dados'!$B$7,$B13='Banco de Dados'!$B$9,$B13='Banco de Dados'!$B$10,$B13='Banco de Dados'!$B$13,$B13='Banco de Dados'!$B$14)),$S13,"")</f>
        <v/>
      </c>
      <c r="CF13" s="68" t="str">
        <f>IF(AND($K13='Banco de Dados'!$E$10,OR($B13='Banco de Dados'!$B$6,$B13='Banco de Dados'!$B$8,$B13='Banco de Dados'!$B$11,$B13='Banco de Dados'!$B$12,$B13='Banco de Dados'!$B$15,$B13='Banco de Dados'!$B$16)),$S13,"")</f>
        <v/>
      </c>
      <c r="CG13" s="68" t="str">
        <f>IF($K13='Banco de Dados'!$E$10,$S13,"")</f>
        <v/>
      </c>
      <c r="CI13" s="68" t="str">
        <f>IF($K13='Banco de Dados'!$E$11,$I13,"")</f>
        <v/>
      </c>
      <c r="CJ13" s="68" t="str">
        <f>IF(AND($K13='Banco de Dados'!$E$11,$O13="F"),$P13,"")</f>
        <v/>
      </c>
      <c r="CK13" s="69" t="str">
        <f>IF(AND($K13='Banco de Dados'!$E$11,$O13="A"),$P13,"")</f>
        <v/>
      </c>
      <c r="CL13" s="68" t="str">
        <f>IF(AND($K13='Banco de Dados'!$E$11,OR($B13='Banco de Dados'!$B$5,$B13='Banco de Dados'!$B$7,$B13='Banco de Dados'!$B$9,$B13='Banco de Dados'!$B$10,$B13='Banco de Dados'!$B$13,$B13='Banco de Dados'!$B$14)),$R13,"")</f>
        <v/>
      </c>
      <c r="CM13" s="68" t="str">
        <f>IF(AND($K13='Banco de Dados'!$E$11,OR($B13='Banco de Dados'!$B$6,$B13='Banco de Dados'!$B$8,$B13='Banco de Dados'!$B$11,$B13='Banco de Dados'!$B$12,$B13='Banco de Dados'!$B$15,$B13='Banco de Dados'!$B$16)),$R13,"")</f>
        <v/>
      </c>
      <c r="CN13" s="68" t="str">
        <f>IF($K13='Banco de Dados'!$E$11,$R13,"")</f>
        <v/>
      </c>
      <c r="CP13" s="68" t="str">
        <f>IF($K13='Banco de Dados'!$E$11,$J13,"")</f>
        <v/>
      </c>
      <c r="CQ13" s="68" t="str">
        <f>IF(AND($K13='Banco de Dados'!$E$11,$O13="F"),$Q13,"")</f>
        <v/>
      </c>
      <c r="CR13" s="69" t="str">
        <f>IF(AND($K13='Banco de Dados'!$E$11,$O13="A"),$Q13,"")</f>
        <v/>
      </c>
      <c r="CS13" s="68" t="str">
        <f>IF(AND($K13='Banco de Dados'!$E$11,OR($B13='Banco de Dados'!$B$5,$B13='Banco de Dados'!$B$7,$B13='Banco de Dados'!$B$9,$B13='Banco de Dados'!$B$10,$B13='Banco de Dados'!$B$13,$B13='Banco de Dados'!$B$14)),$S13,"")</f>
        <v/>
      </c>
      <c r="CT13" s="68" t="str">
        <f>IF(AND($K13='Banco de Dados'!$E$11,OR($B13='Banco de Dados'!$B$6,$B13='Banco de Dados'!$B$8,$B13='Banco de Dados'!$B$11,$B13='Banco de Dados'!$B$12,$B13='Banco de Dados'!$B$15,$B13='Banco de Dados'!$B$16)),$S13,"")</f>
        <v/>
      </c>
      <c r="CU13" s="68" t="str">
        <f>IF($K13='Banco de Dados'!$E$11,$S13,"")</f>
        <v/>
      </c>
      <c r="CW13" s="68" t="str">
        <f>IF($K13='Banco de Dados'!$E$12,$I13,"")</f>
        <v/>
      </c>
      <c r="CX13" s="68" t="str">
        <f>IF(AND($K13='Banco de Dados'!$E$12,$O13="F"),$P13,"")</f>
        <v/>
      </c>
      <c r="CY13" s="69" t="str">
        <f>IF(AND($K13='Banco de Dados'!$E$12,$O13="A"),$P13,"")</f>
        <v/>
      </c>
      <c r="CZ13" s="68" t="str">
        <f>IF(AND($K13='Banco de Dados'!$E$12,OR($B13='Banco de Dados'!$B$5,$B13='Banco de Dados'!$B$7,$B13='Banco de Dados'!$B$9,$B13='Banco de Dados'!$B$10,$B13='Banco de Dados'!$B$13,$B13='Banco de Dados'!$B$14)),$R13,"")</f>
        <v/>
      </c>
      <c r="DA13" s="68" t="str">
        <f>IF(AND($K13='Banco de Dados'!$E$12,OR($B13='Banco de Dados'!$B$6,$B13='Banco de Dados'!$B$8,$B13='Banco de Dados'!$B$11,$B13='Banco de Dados'!$B$12,$B13='Banco de Dados'!$B$15,$B13='Banco de Dados'!$B$16)),$R13,"")</f>
        <v/>
      </c>
      <c r="DB13" s="68" t="str">
        <f>IF($K13='Banco de Dados'!$E$12,$R13,"")</f>
        <v/>
      </c>
      <c r="DD13" s="68" t="str">
        <f>IF($K13='Banco de Dados'!$E$12,$J13,"")</f>
        <v/>
      </c>
      <c r="DE13" s="68" t="str">
        <f>IF(AND($K13='Banco de Dados'!$E$12,$O13="F"),$Q13,"")</f>
        <v/>
      </c>
      <c r="DF13" s="69" t="str">
        <f>IF(AND($K13='Banco de Dados'!$E$12,$O13="A"),$Q13,"")</f>
        <v/>
      </c>
      <c r="DG13" s="68" t="str">
        <f>IF(AND($K13='Banco de Dados'!$E$12,OR($B13='Banco de Dados'!$B$5,$B13='Banco de Dados'!$B$7,$B13='Banco de Dados'!$B$9,$B13='Banco de Dados'!$B$10,$B13='Banco de Dados'!$B$13,$B13='Banco de Dados'!$B$14)),$S13,"")</f>
        <v/>
      </c>
      <c r="DH13" s="68" t="str">
        <f>IF(AND($K13='Banco de Dados'!$E$12,OR($B13='Banco de Dados'!$B$6,$B13='Banco de Dados'!$B$8,$B13='Banco de Dados'!$B$11,$B13='Banco de Dados'!$B$12,$B13='Banco de Dados'!$B$15,$B13='Banco de Dados'!$B$16)),$S13,"")</f>
        <v/>
      </c>
      <c r="DI13" s="68" t="str">
        <f>IF($K13='Banco de Dados'!$E$12,$S13,"")</f>
        <v/>
      </c>
    </row>
    <row r="14" spans="1:113">
      <c r="A14" s="40"/>
      <c r="B14" s="41"/>
      <c r="C14" s="42" t="str">
        <f>IF(OR(B14='Banco de Dados'!$B$5,B14='Banco de Dados'!$B$6,B14='Banco de Dados'!$B$9,B14='Banco de Dados'!$B$10,B14='Banco de Dados'!$B$11,B14='Banco de Dados'!$B$12),'Banco de Dados'!$C$5,IF(OR(B14='Banco de Dados'!$B$7,B14='Banco de Dados'!$B$8),'Banco de Dados'!$C$6,IF(OR(B14='Banco de Dados'!$B$13,B14='Banco de Dados'!$B$14,B14='Banco de Dados'!$B$15,B14='Banco de Dados'!$B$16),'Banco de Dados'!$C$7,"")))</f>
        <v/>
      </c>
      <c r="D14" s="19"/>
      <c r="E14" s="42" t="str">
        <f>IF(OR(B14='Banco de Dados'!$B$5),'Banco de Dados'!$D$5,IF(OR(B14='Banco de Dados'!$B$6),'Banco de Dados'!$D$6,IF(OR(B14='Banco de Dados'!$B$7,B14='Banco de Dados'!$B$8),'Banco de Dados'!$D$7,IF(OR(B14='Banco de Dados'!$B$9,B14='Banco de Dados'!$B$10,B14='Banco de Dados'!$B$11,B14='Banco de Dados'!$B$12),'Banco de Dados'!$D$8,IF(OR(B14='Banco de Dados'!$B$13,B14='Banco de Dados'!$B$14,B14='Banco de Dados'!$B$15,B14='Banco de Dados'!$B$16),'Banco de Dados'!$D$9,"")))))</f>
        <v/>
      </c>
      <c r="F14" s="19"/>
      <c r="G14" s="80"/>
      <c r="H14" s="80"/>
      <c r="I14" s="16"/>
      <c r="J14" s="14"/>
      <c r="K14" s="47"/>
      <c r="L14" s="81"/>
      <c r="M14" s="82"/>
      <c r="N14" s="83"/>
      <c r="O14" s="50" t="str">
        <f t="shared" si="2"/>
        <v/>
      </c>
      <c r="P14" s="60">
        <f t="shared" si="3"/>
        <v>0</v>
      </c>
      <c r="Q14" s="60">
        <f t="shared" si="4"/>
        <v>0</v>
      </c>
      <c r="R14" s="53"/>
      <c r="S14" s="53"/>
      <c r="T14" s="16"/>
      <c r="U14" s="29"/>
      <c r="X14" s="68" t="str">
        <f>IF($A14='Banco de Dados'!$A$5,$J14,"")</f>
        <v/>
      </c>
      <c r="Y14" s="68" t="str">
        <f>IF(AND($A14='Banco de Dados'!$A$5,$O14="F"),$Q14,"")</f>
        <v/>
      </c>
      <c r="Z14" s="69" t="str">
        <f>IF(AND($A14='Banco de Dados'!$A$5,$O14="A"),$Q14,"")</f>
        <v/>
      </c>
      <c r="AA14" s="68" t="str">
        <f>IF(AND($A14='Banco de Dados'!$A$5,OR($B14='Banco de Dados'!$B$5,$B14='Banco de Dados'!$B$7,$B14='Banco de Dados'!$B$9,$B14='Banco de Dados'!$B$10,$B14='Banco de Dados'!$B$13,$B14='Banco de Dados'!$B$14)),S14,"")</f>
        <v/>
      </c>
      <c r="AB14" s="68" t="str">
        <f>IF(AND($A14='Banco de Dados'!$A$5,OR($B14='Banco de Dados'!$B$6,$B14='Banco de Dados'!$B$8,$B14='Banco de Dados'!$B$11,$B14='Banco de Dados'!$B$12,$B14='Banco de Dados'!$B$15,$B14='Banco de Dados'!$B$16)),S14,"")</f>
        <v/>
      </c>
      <c r="AC14" s="68" t="str">
        <f>IF($A14='Banco de Dados'!$A$5,$S14,"")</f>
        <v/>
      </c>
      <c r="AE14" s="68" t="str">
        <f>IF($A14='Banco de Dados'!$A$7,$I14,"")</f>
        <v/>
      </c>
      <c r="AF14" s="68" t="str">
        <f>IF(AND($A14='Banco de Dados'!$A$7,$O14="F"),$P14,"")</f>
        <v/>
      </c>
      <c r="AG14" s="69" t="str">
        <f>IF(AND($A14='Banco de Dados'!$A$7,$O14="A"),$P14,"")</f>
        <v/>
      </c>
      <c r="AH14" s="68" t="str">
        <f>IF(AND($A14='Banco de Dados'!$A$7,OR($B14='Banco de Dados'!$B$5,$B14='Banco de Dados'!$B$7,$B14='Banco de Dados'!$B$9,$B14='Banco de Dados'!$B$10,$B14='Banco de Dados'!$B$13,$B14='Banco de Dados'!$B$14)),$R14,"")</f>
        <v/>
      </c>
      <c r="AI14" s="68" t="str">
        <f>IF(AND($A14='Banco de Dados'!$A$7,OR($B14='Banco de Dados'!$B$6,$B14='Banco de Dados'!$B$8,$B14='Banco de Dados'!$B$11,$B14='Banco de Dados'!$B$12,$B14='Banco de Dados'!$B$15,$B14='Banco de Dados'!$B$16)),$R14,"")</f>
        <v/>
      </c>
      <c r="AJ14" s="68" t="str">
        <f>IF($A14='Banco de Dados'!$A$7,$R14,"")</f>
        <v/>
      </c>
      <c r="AL14" s="68" t="str">
        <f>IF($A14='Banco de Dados'!$A$7,$J14,"")</f>
        <v/>
      </c>
      <c r="AM14" s="68" t="str">
        <f>IF(AND($A14='Banco de Dados'!$A$7,$O14="F"),$Q14,"")</f>
        <v/>
      </c>
      <c r="AN14" s="69" t="str">
        <f>IF(AND($A14='Banco de Dados'!$A$7,$O14="A"),$Q14,"")</f>
        <v/>
      </c>
      <c r="AO14" s="68" t="str">
        <f>IF(AND($A14='Banco de Dados'!$A$7,OR($B14='Banco de Dados'!$B$5,$B14='Banco de Dados'!$B$7,$B14='Banco de Dados'!$B$9,$B14='Banco de Dados'!$B$10,$B14='Banco de Dados'!$B$13,$B14='Banco de Dados'!$B$14)),$S14,"")</f>
        <v/>
      </c>
      <c r="AP14" s="68" t="str">
        <f>IF(AND($A14='Banco de Dados'!$A$7,OR($B14='Banco de Dados'!$B$6,$B14='Banco de Dados'!$B$8,$B14='Banco de Dados'!$B$11,$B14='Banco de Dados'!$B$12,$B14='Banco de Dados'!$B$15,$B14='Banco de Dados'!$B$16)),$S14,"")</f>
        <v/>
      </c>
      <c r="AQ14" s="68" t="str">
        <f>IF($A14='Banco de Dados'!$A$7,$S14,"")</f>
        <v/>
      </c>
      <c r="AS14" s="68" t="str">
        <f>IF($A14='Banco de Dados'!$A$8,$I14,"")</f>
        <v/>
      </c>
      <c r="AT14" s="68" t="str">
        <f>IF(AND($A14='Banco de Dados'!$A$8,$O14="F"),$P14,"")</f>
        <v/>
      </c>
      <c r="AU14" s="69" t="str">
        <f>IF(AND($A14='Banco de Dados'!$A$8,$O14="A"),$P14,"")</f>
        <v/>
      </c>
      <c r="AV14" s="68" t="str">
        <f>IF(AND($A14='Banco de Dados'!$A$8,OR($B14='Banco de Dados'!$B$5,$B14='Banco de Dados'!$B$7,$B14='Banco de Dados'!$B$9,$B14='Banco de Dados'!$B$10,$B14='Banco de Dados'!$B$13,$B14='Banco de Dados'!$B$14)),$R14,"")</f>
        <v/>
      </c>
      <c r="AW14" s="68" t="str">
        <f>IF(AND($A14='Banco de Dados'!$A$8,OR($B14='Banco de Dados'!$B$6,$B14='Banco de Dados'!$B$8,$B14='Banco de Dados'!$B$11,$B14='Banco de Dados'!$B$12,$B14='Banco de Dados'!$B$15,$B14='Banco de Dados'!$B$16)),$R14,"")</f>
        <v/>
      </c>
      <c r="AX14" s="68" t="str">
        <f>IF($A14='Banco de Dados'!$A$8,$R14,"")</f>
        <v/>
      </c>
      <c r="AZ14" s="68" t="str">
        <f>IF($A14='Banco de Dados'!$A$8,$J14,"")</f>
        <v/>
      </c>
      <c r="BA14" s="68" t="str">
        <f>IF(AND($A14='Banco de Dados'!$A$8,$O14="F"),$Q14,"")</f>
        <v/>
      </c>
      <c r="BB14" s="69" t="str">
        <f>IF(AND($A14='Banco de Dados'!$A$8,$O14="A"),$Q14,"")</f>
        <v/>
      </c>
      <c r="BC14" s="68" t="str">
        <f>IF(AND($A14='Banco de Dados'!$A$8,OR($B14='Banco de Dados'!$B$5,$B14='Banco de Dados'!$B$7,$B14='Banco de Dados'!$B$9,$B14='Banco de Dados'!$B$10,$B14='Banco de Dados'!$B$13,$B14='Banco de Dados'!$B$14)),$S14,"")</f>
        <v/>
      </c>
      <c r="BD14" s="68" t="str">
        <f>IF(AND($A14='Banco de Dados'!$A$8,OR($B14='Banco de Dados'!$B$6,$B14='Banco de Dados'!$B$8,$B14='Banco de Dados'!$B$11,$B14='Banco de Dados'!$B$12,$B14='Banco de Dados'!$B$15,$B14='Banco de Dados'!$B$16)),$S14,"")</f>
        <v/>
      </c>
      <c r="BE14" s="68" t="str">
        <f>IF($A14='Banco de Dados'!$A$8,$S14,"")</f>
        <v/>
      </c>
      <c r="BG14" s="68" t="str">
        <f>IF($K14='Banco de Dados'!$E$9,$I14,"")</f>
        <v/>
      </c>
      <c r="BH14" s="68" t="str">
        <f>IF(AND($K14='Banco de Dados'!$E$9,$O14="F"),$P14,"")</f>
        <v/>
      </c>
      <c r="BI14" s="69" t="str">
        <f>IF(AND($K14='Banco de Dados'!$E$9,$O14="A"),$P14,"")</f>
        <v/>
      </c>
      <c r="BJ14" s="68" t="str">
        <f>IF(AND($K14='Banco de Dados'!$E$9,OR($B14='Banco de Dados'!$B$5,$B14='Banco de Dados'!$B$7,$B14='Banco de Dados'!$B$9,$B14='Banco de Dados'!$B$10,$B14='Banco de Dados'!$B$13,$B14='Banco de Dados'!$B$14)),$R14,"")</f>
        <v/>
      </c>
      <c r="BK14" s="68" t="str">
        <f>IF(AND($K14='Banco de Dados'!$E$9,OR($B14='Banco de Dados'!$B$6,$B14='Banco de Dados'!$B$8,$B14='Banco de Dados'!$B$11,$B14='Banco de Dados'!$B$12,$B14='Banco de Dados'!$B$15,$B14='Banco de Dados'!$B$16)),$R14,"")</f>
        <v/>
      </c>
      <c r="BL14" s="68" t="str">
        <f>IF($K14='Banco de Dados'!$E$9,$R14,"")</f>
        <v/>
      </c>
      <c r="BN14" s="68" t="str">
        <f>IF($K14='Banco de Dados'!$E$9,$J14,"")</f>
        <v/>
      </c>
      <c r="BO14" s="68" t="str">
        <f>IF(AND($K14='Banco de Dados'!$E$9,$O14="F"),$Q14,"")</f>
        <v/>
      </c>
      <c r="BP14" s="69" t="str">
        <f>IF(AND($K14='Banco de Dados'!$E$9,$O14="A"),$Q14,"")</f>
        <v/>
      </c>
      <c r="BQ14" s="68" t="str">
        <f>IF(AND($K14='Banco de Dados'!$E$9,OR($B14='Banco de Dados'!$B$5,$B14='Banco de Dados'!$B$7,$B14='Banco de Dados'!$B$9,$B14='Banco de Dados'!$B$10,$B14='Banco de Dados'!$B$13,$B14='Banco de Dados'!$B$14)),$S14,"")</f>
        <v/>
      </c>
      <c r="BR14" s="68" t="str">
        <f>IF(AND($K14='Banco de Dados'!$E$9,OR($B14='Banco de Dados'!$B$6,$B14='Banco de Dados'!$B$8,$B14='Banco de Dados'!$B$11,$B14='Banco de Dados'!$B$12,$B14='Banco de Dados'!$B$15,$B14='Banco de Dados'!$B$16)),$S14,"")</f>
        <v/>
      </c>
      <c r="BS14" s="68" t="str">
        <f>IF($K14='Banco de Dados'!$E$9,$S14,"")</f>
        <v/>
      </c>
      <c r="BU14" s="68" t="str">
        <f>IF($K14='Banco de Dados'!$E$10,$I14,"")</f>
        <v/>
      </c>
      <c r="BV14" s="68" t="str">
        <f>IF(AND($K14='Banco de Dados'!$E$10,$O14="F"),$P14,"")</f>
        <v/>
      </c>
      <c r="BW14" s="69" t="str">
        <f>IF(AND($K14='Banco de Dados'!$E$10,$O14="A"),$P14,"")</f>
        <v/>
      </c>
      <c r="BX14" s="68" t="str">
        <f>IF(AND($K14='Banco de Dados'!$E$10,OR($B14='Banco de Dados'!$B$5,$B14='Banco de Dados'!$B$7,$B14='Banco de Dados'!$B$9,$B14='Banco de Dados'!$B$10,$B14='Banco de Dados'!$B$13,$B14='Banco de Dados'!$B$14)),$R14,"")</f>
        <v/>
      </c>
      <c r="BY14" s="68" t="str">
        <f>IF(AND($K14='Banco de Dados'!$E$10,OR($B14='Banco de Dados'!$B$6,$B14='Banco de Dados'!$B$8,$B14='Banco de Dados'!$B$11,$B14='Banco de Dados'!$B$12,$B14='Banco de Dados'!$B$15,$B14='Banco de Dados'!$B$16)),$R14,"")</f>
        <v/>
      </c>
      <c r="BZ14" s="68" t="str">
        <f>IF($K14='Banco de Dados'!$E$10,$R14,"")</f>
        <v/>
      </c>
      <c r="CB14" s="68" t="str">
        <f>IF($K14='Banco de Dados'!$E$10,$J14,"")</f>
        <v/>
      </c>
      <c r="CC14" s="68" t="str">
        <f>IF(AND($K14='Banco de Dados'!$E$10,$O14="F"),$Q14,"")</f>
        <v/>
      </c>
      <c r="CD14" s="69" t="str">
        <f>IF(AND($K14='Banco de Dados'!$E$10,$O14="A"),$Q14,"")</f>
        <v/>
      </c>
      <c r="CE14" s="68" t="str">
        <f>IF(AND($K14='Banco de Dados'!$E$10,OR($B14='Banco de Dados'!$B$5,$B14='Banco de Dados'!$B$7,$B14='Banco de Dados'!$B$9,$B14='Banco de Dados'!$B$10,$B14='Banco de Dados'!$B$13,$B14='Banco de Dados'!$B$14)),$S14,"")</f>
        <v/>
      </c>
      <c r="CF14" s="68" t="str">
        <f>IF(AND($K14='Banco de Dados'!$E$10,OR($B14='Banco de Dados'!$B$6,$B14='Banco de Dados'!$B$8,$B14='Banco de Dados'!$B$11,$B14='Banco de Dados'!$B$12,$B14='Banco de Dados'!$B$15,$B14='Banco de Dados'!$B$16)),$S14,"")</f>
        <v/>
      </c>
      <c r="CG14" s="68" t="str">
        <f>IF($K14='Banco de Dados'!$E$10,$S14,"")</f>
        <v/>
      </c>
      <c r="CI14" s="68" t="str">
        <f>IF($K14='Banco de Dados'!$E$11,$I14,"")</f>
        <v/>
      </c>
      <c r="CJ14" s="68" t="str">
        <f>IF(AND($K14='Banco de Dados'!$E$11,$O14="F"),$P14,"")</f>
        <v/>
      </c>
      <c r="CK14" s="69" t="str">
        <f>IF(AND($K14='Banco de Dados'!$E$11,$O14="A"),$P14,"")</f>
        <v/>
      </c>
      <c r="CL14" s="68" t="str">
        <f>IF(AND($K14='Banco de Dados'!$E$11,OR($B14='Banco de Dados'!$B$5,$B14='Banco de Dados'!$B$7,$B14='Banco de Dados'!$B$9,$B14='Banco de Dados'!$B$10,$B14='Banco de Dados'!$B$13,$B14='Banco de Dados'!$B$14)),$R14,"")</f>
        <v/>
      </c>
      <c r="CM14" s="68" t="str">
        <f>IF(AND($K14='Banco de Dados'!$E$11,OR($B14='Banco de Dados'!$B$6,$B14='Banco de Dados'!$B$8,$B14='Banco de Dados'!$B$11,$B14='Banco de Dados'!$B$12,$B14='Banco de Dados'!$B$15,$B14='Banco de Dados'!$B$16)),$R14,"")</f>
        <v/>
      </c>
      <c r="CN14" s="68" t="str">
        <f>IF($K14='Banco de Dados'!$E$11,$R14,"")</f>
        <v/>
      </c>
      <c r="CP14" s="68" t="str">
        <f>IF($K14='Banco de Dados'!$E$11,$J14,"")</f>
        <v/>
      </c>
      <c r="CQ14" s="68" t="str">
        <f>IF(AND($K14='Banco de Dados'!$E$11,$O14="F"),$Q14,"")</f>
        <v/>
      </c>
      <c r="CR14" s="69" t="str">
        <f>IF(AND($K14='Banco de Dados'!$E$11,$O14="A"),$Q14,"")</f>
        <v/>
      </c>
      <c r="CS14" s="68" t="str">
        <f>IF(AND($K14='Banco de Dados'!$E$11,OR($B14='Banco de Dados'!$B$5,$B14='Banco de Dados'!$B$7,$B14='Banco de Dados'!$B$9,$B14='Banco de Dados'!$B$10,$B14='Banco de Dados'!$B$13,$B14='Banco de Dados'!$B$14)),$S14,"")</f>
        <v/>
      </c>
      <c r="CT14" s="68" t="str">
        <f>IF(AND($K14='Banco de Dados'!$E$11,OR($B14='Banco de Dados'!$B$6,$B14='Banco de Dados'!$B$8,$B14='Banco de Dados'!$B$11,$B14='Banco de Dados'!$B$12,$B14='Banco de Dados'!$B$15,$B14='Banco de Dados'!$B$16)),$S14,"")</f>
        <v/>
      </c>
      <c r="CU14" s="68" t="str">
        <f>IF($K14='Banco de Dados'!$E$11,$S14,"")</f>
        <v/>
      </c>
      <c r="CW14" s="68" t="str">
        <f>IF($K14='Banco de Dados'!$E$12,$I14,"")</f>
        <v/>
      </c>
      <c r="CX14" s="68" t="str">
        <f>IF(AND($K14='Banco de Dados'!$E$12,$O14="F"),$P14,"")</f>
        <v/>
      </c>
      <c r="CY14" s="69" t="str">
        <f>IF(AND($K14='Banco de Dados'!$E$12,$O14="A"),$P14,"")</f>
        <v/>
      </c>
      <c r="CZ14" s="68" t="str">
        <f>IF(AND($K14='Banco de Dados'!$E$12,OR($B14='Banco de Dados'!$B$5,$B14='Banco de Dados'!$B$7,$B14='Banco de Dados'!$B$9,$B14='Banco de Dados'!$B$10,$B14='Banco de Dados'!$B$13,$B14='Banco de Dados'!$B$14)),$R14,"")</f>
        <v/>
      </c>
      <c r="DA14" s="68" t="str">
        <f>IF(AND($K14='Banco de Dados'!$E$12,OR($B14='Banco de Dados'!$B$6,$B14='Banco de Dados'!$B$8,$B14='Banco de Dados'!$B$11,$B14='Banco de Dados'!$B$12,$B14='Banco de Dados'!$B$15,$B14='Banco de Dados'!$B$16)),$R14,"")</f>
        <v/>
      </c>
      <c r="DB14" s="68" t="str">
        <f>IF($K14='Banco de Dados'!$E$12,$R14,"")</f>
        <v/>
      </c>
      <c r="DD14" s="68" t="str">
        <f>IF($K14='Banco de Dados'!$E$12,$J14,"")</f>
        <v/>
      </c>
      <c r="DE14" s="68" t="str">
        <f>IF(AND($K14='Banco de Dados'!$E$12,$O14="F"),$Q14,"")</f>
        <v/>
      </c>
      <c r="DF14" s="69" t="str">
        <f>IF(AND($K14='Banco de Dados'!$E$12,$O14="A"),$Q14,"")</f>
        <v/>
      </c>
      <c r="DG14" s="68" t="str">
        <f>IF(AND($K14='Banco de Dados'!$E$12,OR($B14='Banco de Dados'!$B$5,$B14='Banco de Dados'!$B$7,$B14='Banco de Dados'!$B$9,$B14='Banco de Dados'!$B$10,$B14='Banco de Dados'!$B$13,$B14='Banco de Dados'!$B$14)),$S14,"")</f>
        <v/>
      </c>
      <c r="DH14" s="68" t="str">
        <f>IF(AND($K14='Banco de Dados'!$E$12,OR($B14='Banco de Dados'!$B$6,$B14='Banco de Dados'!$B$8,$B14='Banco de Dados'!$B$11,$B14='Banco de Dados'!$B$12,$B14='Banco de Dados'!$B$15,$B14='Banco de Dados'!$B$16)),$S14,"")</f>
        <v/>
      </c>
      <c r="DI14" s="68" t="str">
        <f>IF($K14='Banco de Dados'!$E$12,$S14,"")</f>
        <v/>
      </c>
    </row>
    <row r="15" spans="1:113">
      <c r="A15" s="40"/>
      <c r="B15" s="41"/>
      <c r="C15" s="42" t="str">
        <f>IF(OR(B15='Banco de Dados'!$B$5,B15='Banco de Dados'!$B$6,B15='Banco de Dados'!$B$9,B15='Banco de Dados'!$B$10,B15='Banco de Dados'!$B$11,B15='Banco de Dados'!$B$12),'Banco de Dados'!$C$5,IF(OR(B15='Banco de Dados'!$B$7,B15='Banco de Dados'!$B$8),'Banco de Dados'!$C$6,IF(OR(B15='Banco de Dados'!$B$13,B15='Banco de Dados'!$B$14,B15='Banco de Dados'!$B$15,B15='Banco de Dados'!$B$16),'Banco de Dados'!$C$7,"")))</f>
        <v/>
      </c>
      <c r="D15" s="19"/>
      <c r="E15" s="42" t="str">
        <f>IF(OR(B15='Banco de Dados'!$B$5),'Banco de Dados'!$D$5,IF(OR(B15='Banco de Dados'!$B$6),'Banco de Dados'!$D$6,IF(OR(B15='Banco de Dados'!$B$7,B15='Banco de Dados'!$B$8),'Banco de Dados'!$D$7,IF(OR(B15='Banco de Dados'!$B$9,B15='Banco de Dados'!$B$10,B15='Banco de Dados'!$B$11,B15='Banco de Dados'!$B$12),'Banco de Dados'!$D$8,IF(OR(B15='Banco de Dados'!$B$13,B15='Banco de Dados'!$B$14,B15='Banco de Dados'!$B$15,B15='Banco de Dados'!$B$16),'Banco de Dados'!$D$9,"")))))</f>
        <v/>
      </c>
      <c r="F15" s="19"/>
      <c r="G15" s="80"/>
      <c r="H15" s="80"/>
      <c r="I15" s="16"/>
      <c r="J15" s="14"/>
      <c r="K15" s="47"/>
      <c r="L15" s="81"/>
      <c r="M15" s="82"/>
      <c r="N15" s="83"/>
      <c r="O15" s="50" t="str">
        <f t="shared" si="2"/>
        <v/>
      </c>
      <c r="P15" s="60">
        <f t="shared" si="3"/>
        <v>0</v>
      </c>
      <c r="Q15" s="60">
        <f t="shared" si="4"/>
        <v>0</v>
      </c>
      <c r="R15" s="53"/>
      <c r="S15" s="53"/>
      <c r="T15" s="16"/>
      <c r="U15" s="29"/>
      <c r="X15" s="68" t="str">
        <f>IF($A15='Banco de Dados'!$A$5,$J15,"")</f>
        <v/>
      </c>
      <c r="Y15" s="68" t="str">
        <f>IF(AND($A15='Banco de Dados'!$A$5,$O15="F"),$Q15,"")</f>
        <v/>
      </c>
      <c r="Z15" s="69" t="str">
        <f>IF(AND($A15='Banco de Dados'!$A$5,$O15="A"),$Q15,"")</f>
        <v/>
      </c>
      <c r="AA15" s="68" t="str">
        <f>IF(AND($A15='Banco de Dados'!$A$5,OR($B15='Banco de Dados'!$B$5,$B15='Banco de Dados'!$B$7,$B15='Banco de Dados'!$B$9,$B15='Banco de Dados'!$B$10,$B15='Banco de Dados'!$B$13,$B15='Banco de Dados'!$B$14)),S15,"")</f>
        <v/>
      </c>
      <c r="AB15" s="68" t="str">
        <f>IF(AND($A15='Banco de Dados'!$A$5,OR($B15='Banco de Dados'!$B$6,$B15='Banco de Dados'!$B$8,$B15='Banco de Dados'!$B$11,$B15='Banco de Dados'!$B$12,$B15='Banco de Dados'!$B$15,$B15='Banco de Dados'!$B$16)),S15,"")</f>
        <v/>
      </c>
      <c r="AC15" s="68" t="str">
        <f>IF($A15='Banco de Dados'!$A$5,$S15,"")</f>
        <v/>
      </c>
      <c r="AE15" s="68" t="str">
        <f>IF($A15='Banco de Dados'!$A$7,$I15,"")</f>
        <v/>
      </c>
      <c r="AF15" s="68" t="str">
        <f>IF(AND($A15='Banco de Dados'!$A$7,$O15="F"),$P15,"")</f>
        <v/>
      </c>
      <c r="AG15" s="69" t="str">
        <f>IF(AND($A15='Banco de Dados'!$A$7,$O15="A"),$P15,"")</f>
        <v/>
      </c>
      <c r="AH15" s="68" t="str">
        <f>IF(AND($A15='Banco de Dados'!$A$7,OR($B15='Banco de Dados'!$B$5,$B15='Banco de Dados'!$B$7,$B15='Banco de Dados'!$B$9,$B15='Banco de Dados'!$B$10,$B15='Banco de Dados'!$B$13,$B15='Banco de Dados'!$B$14)),$R15,"")</f>
        <v/>
      </c>
      <c r="AI15" s="68" t="str">
        <f>IF(AND($A15='Banco de Dados'!$A$7,OR($B15='Banco de Dados'!$B$6,$B15='Banco de Dados'!$B$8,$B15='Banco de Dados'!$B$11,$B15='Banco de Dados'!$B$12,$B15='Banco de Dados'!$B$15,$B15='Banco de Dados'!$B$16)),$R15,"")</f>
        <v/>
      </c>
      <c r="AJ15" s="68" t="str">
        <f>IF($A15='Banco de Dados'!$A$7,$R15,"")</f>
        <v/>
      </c>
      <c r="AL15" s="68" t="str">
        <f>IF($A15='Banco de Dados'!$A$7,$J15,"")</f>
        <v/>
      </c>
      <c r="AM15" s="68" t="str">
        <f>IF(AND($A15='Banco de Dados'!$A$7,$O15="F"),$Q15,"")</f>
        <v/>
      </c>
      <c r="AN15" s="69" t="str">
        <f>IF(AND($A15='Banco de Dados'!$A$7,$O15="A"),$Q15,"")</f>
        <v/>
      </c>
      <c r="AO15" s="68" t="str">
        <f>IF(AND($A15='Banco de Dados'!$A$7,OR($B15='Banco de Dados'!$B$5,$B15='Banco de Dados'!$B$7,$B15='Banco de Dados'!$B$9,$B15='Banco de Dados'!$B$10,$B15='Banco de Dados'!$B$13,$B15='Banco de Dados'!$B$14)),$S15,"")</f>
        <v/>
      </c>
      <c r="AP15" s="68" t="str">
        <f>IF(AND($A15='Banco de Dados'!$A$7,OR($B15='Banco de Dados'!$B$6,$B15='Banco de Dados'!$B$8,$B15='Banco de Dados'!$B$11,$B15='Banco de Dados'!$B$12,$B15='Banco de Dados'!$B$15,$B15='Banco de Dados'!$B$16)),$S15,"")</f>
        <v/>
      </c>
      <c r="AQ15" s="68" t="str">
        <f>IF($A15='Banco de Dados'!$A$7,$S15,"")</f>
        <v/>
      </c>
      <c r="AS15" s="68" t="str">
        <f>IF($A15='Banco de Dados'!$A$8,$I15,"")</f>
        <v/>
      </c>
      <c r="AT15" s="68" t="str">
        <f>IF(AND($A15='Banco de Dados'!$A$8,$O15="F"),$P15,"")</f>
        <v/>
      </c>
      <c r="AU15" s="69" t="str">
        <f>IF(AND($A15='Banco de Dados'!$A$8,$O15="A"),$P15,"")</f>
        <v/>
      </c>
      <c r="AV15" s="68" t="str">
        <f>IF(AND($A15='Banco de Dados'!$A$8,OR($B15='Banco de Dados'!$B$5,$B15='Banco de Dados'!$B$7,$B15='Banco de Dados'!$B$9,$B15='Banco de Dados'!$B$10,$B15='Banco de Dados'!$B$13,$B15='Banco de Dados'!$B$14)),$R15,"")</f>
        <v/>
      </c>
      <c r="AW15" s="68" t="str">
        <f>IF(AND($A15='Banco de Dados'!$A$8,OR($B15='Banco de Dados'!$B$6,$B15='Banco de Dados'!$B$8,$B15='Banco de Dados'!$B$11,$B15='Banco de Dados'!$B$12,$B15='Banco de Dados'!$B$15,$B15='Banco de Dados'!$B$16)),$R15,"")</f>
        <v/>
      </c>
      <c r="AX15" s="68" t="str">
        <f>IF($A15='Banco de Dados'!$A$8,$R15,"")</f>
        <v/>
      </c>
      <c r="AZ15" s="68" t="str">
        <f>IF($A15='Banco de Dados'!$A$8,$J15,"")</f>
        <v/>
      </c>
      <c r="BA15" s="68" t="str">
        <f>IF(AND($A15='Banco de Dados'!$A$8,$O15="F"),$Q15,"")</f>
        <v/>
      </c>
      <c r="BB15" s="69" t="str">
        <f>IF(AND($A15='Banco de Dados'!$A$8,$O15="A"),$Q15,"")</f>
        <v/>
      </c>
      <c r="BC15" s="68" t="str">
        <f>IF(AND($A15='Banco de Dados'!$A$8,OR($B15='Banco de Dados'!$B$5,$B15='Banco de Dados'!$B$7,$B15='Banco de Dados'!$B$9,$B15='Banco de Dados'!$B$10,$B15='Banco de Dados'!$B$13,$B15='Banco de Dados'!$B$14)),$S15,"")</f>
        <v/>
      </c>
      <c r="BD15" s="68" t="str">
        <f>IF(AND($A15='Banco de Dados'!$A$8,OR($B15='Banco de Dados'!$B$6,$B15='Banco de Dados'!$B$8,$B15='Banco de Dados'!$B$11,$B15='Banco de Dados'!$B$12,$B15='Banco de Dados'!$B$15,$B15='Banco de Dados'!$B$16)),$S15,"")</f>
        <v/>
      </c>
      <c r="BE15" s="68" t="str">
        <f>IF($A15='Banco de Dados'!$A$8,$S15,"")</f>
        <v/>
      </c>
      <c r="BG15" s="68" t="str">
        <f>IF($K15='Banco de Dados'!$E$9,$I15,"")</f>
        <v/>
      </c>
      <c r="BH15" s="68" t="str">
        <f>IF(AND($K15='Banco de Dados'!$E$9,$O15="F"),$P15,"")</f>
        <v/>
      </c>
      <c r="BI15" s="69" t="str">
        <f>IF(AND($K15='Banco de Dados'!$E$9,$O15="A"),$P15,"")</f>
        <v/>
      </c>
      <c r="BJ15" s="68" t="str">
        <f>IF(AND($K15='Banco de Dados'!$E$9,OR($B15='Banco de Dados'!$B$5,$B15='Banco de Dados'!$B$7,$B15='Banco de Dados'!$B$9,$B15='Banco de Dados'!$B$10,$B15='Banco de Dados'!$B$13,$B15='Banco de Dados'!$B$14)),$R15,"")</f>
        <v/>
      </c>
      <c r="BK15" s="68" t="str">
        <f>IF(AND($K15='Banco de Dados'!$E$9,OR($B15='Banco de Dados'!$B$6,$B15='Banco de Dados'!$B$8,$B15='Banco de Dados'!$B$11,$B15='Banco de Dados'!$B$12,$B15='Banco de Dados'!$B$15,$B15='Banco de Dados'!$B$16)),$R15,"")</f>
        <v/>
      </c>
      <c r="BL15" s="68" t="str">
        <f>IF($K15='Banco de Dados'!$E$9,$R15,"")</f>
        <v/>
      </c>
      <c r="BN15" s="68" t="str">
        <f>IF($K15='Banco de Dados'!$E$9,$J15,"")</f>
        <v/>
      </c>
      <c r="BO15" s="68" t="str">
        <f>IF(AND($K15='Banco de Dados'!$E$9,$O15="F"),$Q15,"")</f>
        <v/>
      </c>
      <c r="BP15" s="69" t="str">
        <f>IF(AND($K15='Banco de Dados'!$E$9,$O15="A"),$Q15,"")</f>
        <v/>
      </c>
      <c r="BQ15" s="68" t="str">
        <f>IF(AND($K15='Banco de Dados'!$E$9,OR($B15='Banco de Dados'!$B$5,$B15='Banco de Dados'!$B$7,$B15='Banco de Dados'!$B$9,$B15='Banco de Dados'!$B$10,$B15='Banco de Dados'!$B$13,$B15='Banco de Dados'!$B$14)),$S15,"")</f>
        <v/>
      </c>
      <c r="BR15" s="68" t="str">
        <f>IF(AND($K15='Banco de Dados'!$E$9,OR($B15='Banco de Dados'!$B$6,$B15='Banco de Dados'!$B$8,$B15='Banco de Dados'!$B$11,$B15='Banco de Dados'!$B$12,$B15='Banco de Dados'!$B$15,$B15='Banco de Dados'!$B$16)),$S15,"")</f>
        <v/>
      </c>
      <c r="BS15" s="68" t="str">
        <f>IF($K15='Banco de Dados'!$E$9,$S15,"")</f>
        <v/>
      </c>
      <c r="BU15" s="68" t="str">
        <f>IF($K15='Banco de Dados'!$E$10,$I15,"")</f>
        <v/>
      </c>
      <c r="BV15" s="68" t="str">
        <f>IF(AND($K15='Banco de Dados'!$E$10,$O15="F"),$P15,"")</f>
        <v/>
      </c>
      <c r="BW15" s="69" t="str">
        <f>IF(AND($K15='Banco de Dados'!$E$10,$O15="A"),$P15,"")</f>
        <v/>
      </c>
      <c r="BX15" s="68" t="str">
        <f>IF(AND($K15='Banco de Dados'!$E$10,OR($B15='Banco de Dados'!$B$5,$B15='Banco de Dados'!$B$7,$B15='Banco de Dados'!$B$9,$B15='Banco de Dados'!$B$10,$B15='Banco de Dados'!$B$13,$B15='Banco de Dados'!$B$14)),$R15,"")</f>
        <v/>
      </c>
      <c r="BY15" s="68" t="str">
        <f>IF(AND($K15='Banco de Dados'!$E$10,OR($B15='Banco de Dados'!$B$6,$B15='Banco de Dados'!$B$8,$B15='Banco de Dados'!$B$11,$B15='Banco de Dados'!$B$12,$B15='Banco de Dados'!$B$15,$B15='Banco de Dados'!$B$16)),$R15,"")</f>
        <v/>
      </c>
      <c r="BZ15" s="68" t="str">
        <f>IF($K15='Banco de Dados'!$E$10,$R15,"")</f>
        <v/>
      </c>
      <c r="CB15" s="68" t="str">
        <f>IF($K15='Banco de Dados'!$E$10,$J15,"")</f>
        <v/>
      </c>
      <c r="CC15" s="68" t="str">
        <f>IF(AND($K15='Banco de Dados'!$E$10,$O15="F"),$Q15,"")</f>
        <v/>
      </c>
      <c r="CD15" s="69" t="str">
        <f>IF(AND($K15='Banco de Dados'!$E$10,$O15="A"),$Q15,"")</f>
        <v/>
      </c>
      <c r="CE15" s="68" t="str">
        <f>IF(AND($K15='Banco de Dados'!$E$10,OR($B15='Banco de Dados'!$B$5,$B15='Banco de Dados'!$B$7,$B15='Banco de Dados'!$B$9,$B15='Banco de Dados'!$B$10,$B15='Banco de Dados'!$B$13,$B15='Banco de Dados'!$B$14)),$S15,"")</f>
        <v/>
      </c>
      <c r="CF15" s="68" t="str">
        <f>IF(AND($K15='Banco de Dados'!$E$10,OR($B15='Banco de Dados'!$B$6,$B15='Banco de Dados'!$B$8,$B15='Banco de Dados'!$B$11,$B15='Banco de Dados'!$B$12,$B15='Banco de Dados'!$B$15,$B15='Banco de Dados'!$B$16)),$S15,"")</f>
        <v/>
      </c>
      <c r="CG15" s="68" t="str">
        <f>IF($K15='Banco de Dados'!$E$10,$S15,"")</f>
        <v/>
      </c>
      <c r="CI15" s="68" t="str">
        <f>IF($K15='Banco de Dados'!$E$11,$I15,"")</f>
        <v/>
      </c>
      <c r="CJ15" s="68" t="str">
        <f>IF(AND($K15='Banco de Dados'!$E$11,$O15="F"),$P15,"")</f>
        <v/>
      </c>
      <c r="CK15" s="69" t="str">
        <f>IF(AND($K15='Banco de Dados'!$E$11,$O15="A"),$P15,"")</f>
        <v/>
      </c>
      <c r="CL15" s="68" t="str">
        <f>IF(AND($K15='Banco de Dados'!$E$11,OR($B15='Banco de Dados'!$B$5,$B15='Banco de Dados'!$B$7,$B15='Banco de Dados'!$B$9,$B15='Banco de Dados'!$B$10,$B15='Banco de Dados'!$B$13,$B15='Banco de Dados'!$B$14)),$R15,"")</f>
        <v/>
      </c>
      <c r="CM15" s="68" t="str">
        <f>IF(AND($K15='Banco de Dados'!$E$11,OR($B15='Banco de Dados'!$B$6,$B15='Banco de Dados'!$B$8,$B15='Banco de Dados'!$B$11,$B15='Banco de Dados'!$B$12,$B15='Banco de Dados'!$B$15,$B15='Banco de Dados'!$B$16)),$R15,"")</f>
        <v/>
      </c>
      <c r="CN15" s="68" t="str">
        <f>IF($K15='Banco de Dados'!$E$11,$R15,"")</f>
        <v/>
      </c>
      <c r="CP15" s="68" t="str">
        <f>IF($K15='Banco de Dados'!$E$11,$J15,"")</f>
        <v/>
      </c>
      <c r="CQ15" s="68" t="str">
        <f>IF(AND($K15='Banco de Dados'!$E$11,$O15="F"),$Q15,"")</f>
        <v/>
      </c>
      <c r="CR15" s="69" t="str">
        <f>IF(AND($K15='Banco de Dados'!$E$11,$O15="A"),$Q15,"")</f>
        <v/>
      </c>
      <c r="CS15" s="68" t="str">
        <f>IF(AND($K15='Banco de Dados'!$E$11,OR($B15='Banco de Dados'!$B$5,$B15='Banco de Dados'!$B$7,$B15='Banco de Dados'!$B$9,$B15='Banco de Dados'!$B$10,$B15='Banco de Dados'!$B$13,$B15='Banco de Dados'!$B$14)),$S15,"")</f>
        <v/>
      </c>
      <c r="CT15" s="68" t="str">
        <f>IF(AND($K15='Banco de Dados'!$E$11,OR($B15='Banco de Dados'!$B$6,$B15='Banco de Dados'!$B$8,$B15='Banco de Dados'!$B$11,$B15='Banco de Dados'!$B$12,$B15='Banco de Dados'!$B$15,$B15='Banco de Dados'!$B$16)),$S15,"")</f>
        <v/>
      </c>
      <c r="CU15" s="68" t="str">
        <f>IF($K15='Banco de Dados'!$E$11,$S15,"")</f>
        <v/>
      </c>
      <c r="CW15" s="68" t="str">
        <f>IF($K15='Banco de Dados'!$E$12,$I15,"")</f>
        <v/>
      </c>
      <c r="CX15" s="68" t="str">
        <f>IF(AND($K15='Banco de Dados'!$E$12,$O15="F"),$P15,"")</f>
        <v/>
      </c>
      <c r="CY15" s="69" t="str">
        <f>IF(AND($K15='Banco de Dados'!$E$12,$O15="A"),$P15,"")</f>
        <v/>
      </c>
      <c r="CZ15" s="68" t="str">
        <f>IF(AND($K15='Banco de Dados'!$E$12,OR($B15='Banco de Dados'!$B$5,$B15='Banco de Dados'!$B$7,$B15='Banco de Dados'!$B$9,$B15='Banco de Dados'!$B$10,$B15='Banco de Dados'!$B$13,$B15='Banco de Dados'!$B$14)),$R15,"")</f>
        <v/>
      </c>
      <c r="DA15" s="68" t="str">
        <f>IF(AND($K15='Banco de Dados'!$E$12,OR($B15='Banco de Dados'!$B$6,$B15='Banco de Dados'!$B$8,$B15='Banco de Dados'!$B$11,$B15='Banco de Dados'!$B$12,$B15='Banco de Dados'!$B$15,$B15='Banco de Dados'!$B$16)),$R15,"")</f>
        <v/>
      </c>
      <c r="DB15" s="68" t="str">
        <f>IF($K15='Banco de Dados'!$E$12,$R15,"")</f>
        <v/>
      </c>
      <c r="DD15" s="68" t="str">
        <f>IF($K15='Banco de Dados'!$E$12,$J15,"")</f>
        <v/>
      </c>
      <c r="DE15" s="68" t="str">
        <f>IF(AND($K15='Banco de Dados'!$E$12,$O15="F"),$Q15,"")</f>
        <v/>
      </c>
      <c r="DF15" s="69" t="str">
        <f>IF(AND($K15='Banco de Dados'!$E$12,$O15="A"),$Q15,"")</f>
        <v/>
      </c>
      <c r="DG15" s="68" t="str">
        <f>IF(AND($K15='Banco de Dados'!$E$12,OR($B15='Banco de Dados'!$B$5,$B15='Banco de Dados'!$B$7,$B15='Banco de Dados'!$B$9,$B15='Banco de Dados'!$B$10,$B15='Banco de Dados'!$B$13,$B15='Banco de Dados'!$B$14)),$S15,"")</f>
        <v/>
      </c>
      <c r="DH15" s="68" t="str">
        <f>IF(AND($K15='Banco de Dados'!$E$12,OR($B15='Banco de Dados'!$B$6,$B15='Banco de Dados'!$B$8,$B15='Banco de Dados'!$B$11,$B15='Banco de Dados'!$B$12,$B15='Banco de Dados'!$B$15,$B15='Banco de Dados'!$B$16)),$S15,"")</f>
        <v/>
      </c>
      <c r="DI15" s="68" t="str">
        <f>IF($K15='Banco de Dados'!$E$12,$S15,"")</f>
        <v/>
      </c>
    </row>
    <row r="16" spans="1:113" hidden="1">
      <c r="A16" s="40"/>
      <c r="B16" s="41"/>
      <c r="C16" s="42" t="str">
        <f>IF(OR(B16='Banco de Dados'!$B$5,B16='Banco de Dados'!$B$6,B16='Banco de Dados'!$B$9,B16='Banco de Dados'!$B$10,B16='Banco de Dados'!$B$11,B16='Banco de Dados'!$B$12),'Banco de Dados'!$C$5,IF(OR(B16='Banco de Dados'!$B$7,B16='Banco de Dados'!$B$8),'Banco de Dados'!$C$6,IF(OR(B16='Banco de Dados'!$B$13,B16='Banco de Dados'!$B$14,B16='Banco de Dados'!$B$15,B16='Banco de Dados'!$B$16),'Banco de Dados'!$C$7,"")))</f>
        <v/>
      </c>
      <c r="D16" s="19"/>
      <c r="E16" s="42" t="str">
        <f>IF(OR(B16='Banco de Dados'!$B$5),'Banco de Dados'!$D$5,IF(OR(B16='Banco de Dados'!$B$6),'Banco de Dados'!$D$6,IF(OR(B16='Banco de Dados'!$B$7,B16='Banco de Dados'!$B$8),'Banco de Dados'!$D$7,IF(OR(B16='Banco de Dados'!$B$9,B16='Banco de Dados'!$B$10,B16='Banco de Dados'!$B$11,B16='Banco de Dados'!$B$12),'Banco de Dados'!$D$8,IF(OR(B16='Banco de Dados'!$B$13,B16='Banco de Dados'!$B$14,B16='Banco de Dados'!$B$15,B16='Banco de Dados'!$B$16),'Banco de Dados'!$D$9,"")))))</f>
        <v/>
      </c>
      <c r="F16" s="19"/>
      <c r="G16" s="80"/>
      <c r="H16" s="80"/>
      <c r="I16" s="16"/>
      <c r="J16" s="14"/>
      <c r="K16" s="47"/>
      <c r="L16" s="81"/>
      <c r="M16" s="82"/>
      <c r="N16" s="83"/>
      <c r="O16" s="50" t="str">
        <f t="shared" ref="O16:O92" si="5">IF(S16&lt;J16,"F",IF(S16&gt;J16,"A",""))</f>
        <v/>
      </c>
      <c r="P16" s="60">
        <f t="shared" ref="P16:P92" si="6">I16-R16</f>
        <v>0</v>
      </c>
      <c r="Q16" s="60">
        <f t="shared" ref="Q16:Q92" si="7">J16-S16</f>
        <v>0</v>
      </c>
      <c r="R16" s="53"/>
      <c r="S16" s="53"/>
      <c r="T16" s="16"/>
      <c r="U16" s="29"/>
      <c r="X16" s="68" t="str">
        <f>IF($A16='Banco de Dados'!$A$5,$J16,"")</f>
        <v/>
      </c>
      <c r="Y16" s="68" t="str">
        <f>IF(AND($A16='Banco de Dados'!$A$5,$O16="F"),$Q16,"")</f>
        <v/>
      </c>
      <c r="Z16" s="69" t="str">
        <f>IF(AND($A16='Banco de Dados'!$A$5,$O16="A"),$Q16,"")</f>
        <v/>
      </c>
      <c r="AA16" s="68" t="str">
        <f>IF(AND($A16='Banco de Dados'!$A$5,OR($B16='Banco de Dados'!$B$5,$B16='Banco de Dados'!$B$7,$B16='Banco de Dados'!$B$9,$B16='Banco de Dados'!$B$10,$B16='Banco de Dados'!$B$13,$B16='Banco de Dados'!$B$14)),S16,"")</f>
        <v/>
      </c>
      <c r="AB16" s="68" t="str">
        <f>IF(AND($A16='Banco de Dados'!$A$5,OR($B16='Banco de Dados'!$B$6,$B16='Banco de Dados'!$B$8,$B16='Banco de Dados'!$B$11,$B16='Banco de Dados'!$B$12,$B16='Banco de Dados'!$B$15,$B16='Banco de Dados'!$B$16)),S16,"")</f>
        <v/>
      </c>
      <c r="AC16" s="68" t="str">
        <f>IF($A16='Banco de Dados'!$A$5,$S16,"")</f>
        <v/>
      </c>
      <c r="AE16" s="68" t="str">
        <f>IF($A16='Banco de Dados'!$A$7,$I16,"")</f>
        <v/>
      </c>
      <c r="AF16" s="68" t="str">
        <f>IF(AND($A16='Banco de Dados'!$A$7,$O16="F"),$P16,"")</f>
        <v/>
      </c>
      <c r="AG16" s="69" t="str">
        <f>IF(AND($A16='Banco de Dados'!$A$7,$O16="A"),$P16,"")</f>
        <v/>
      </c>
      <c r="AH16" s="68" t="str">
        <f>IF(AND($A16='Banco de Dados'!$A$7,OR($B16='Banco de Dados'!$B$5,$B16='Banco de Dados'!$B$7,$B16='Banco de Dados'!$B$9,$B16='Banco de Dados'!$B$10,$B16='Banco de Dados'!$B$13,$B16='Banco de Dados'!$B$14)),$R16,"")</f>
        <v/>
      </c>
      <c r="AI16" s="68" t="str">
        <f>IF(AND($A16='Banco de Dados'!$A$7,OR($B16='Banco de Dados'!$B$6,$B16='Banco de Dados'!$B$8,$B16='Banco de Dados'!$B$11,$B16='Banco de Dados'!$B$12,$B16='Banco de Dados'!$B$15,$B16='Banco de Dados'!$B$16)),$R16,"")</f>
        <v/>
      </c>
      <c r="AJ16" s="68" t="str">
        <f>IF($A16='Banco de Dados'!$A$7,$R16,"")</f>
        <v/>
      </c>
      <c r="AL16" s="68" t="str">
        <f>IF($A16='Banco de Dados'!$A$7,$J16,"")</f>
        <v/>
      </c>
      <c r="AM16" s="68" t="str">
        <f>IF(AND($A16='Banco de Dados'!$A$7,$O16="F"),$Q16,"")</f>
        <v/>
      </c>
      <c r="AN16" s="69" t="str">
        <f>IF(AND($A16='Banco de Dados'!$A$7,$O16="A"),$Q16,"")</f>
        <v/>
      </c>
      <c r="AO16" s="68" t="str">
        <f>IF(AND($A16='Banco de Dados'!$A$7,OR($B16='Banco de Dados'!$B$5,$B16='Banco de Dados'!$B$7,$B16='Banco de Dados'!$B$9,$B16='Banco de Dados'!$B$10,$B16='Banco de Dados'!$B$13,$B16='Banco de Dados'!$B$14)),$S16,"")</f>
        <v/>
      </c>
      <c r="AP16" s="68" t="str">
        <f>IF(AND($A16='Banco de Dados'!$A$7,OR($B16='Banco de Dados'!$B$6,$B16='Banco de Dados'!$B$8,$B16='Banco de Dados'!$B$11,$B16='Banco de Dados'!$B$12,$B16='Banco de Dados'!$B$15,$B16='Banco de Dados'!$B$16)),$S16,"")</f>
        <v/>
      </c>
      <c r="AQ16" s="68" t="str">
        <f>IF($A16='Banco de Dados'!$A$7,$S16,"")</f>
        <v/>
      </c>
      <c r="AS16" s="68" t="str">
        <f>IF($A16='Banco de Dados'!$A$8,$I16,"")</f>
        <v/>
      </c>
      <c r="AT16" s="68" t="str">
        <f>IF(AND($A16='Banco de Dados'!$A$8,$O16="F"),$P16,"")</f>
        <v/>
      </c>
      <c r="AU16" s="69" t="str">
        <f>IF(AND($A16='Banco de Dados'!$A$8,$O16="A"),$P16,"")</f>
        <v/>
      </c>
      <c r="AV16" s="68" t="str">
        <f>IF(AND($A16='Banco de Dados'!$A$8,OR($B16='Banco de Dados'!$B$5,$B16='Banco de Dados'!$B$7,$B16='Banco de Dados'!$B$9,$B16='Banco de Dados'!$B$10,$B16='Banco de Dados'!$B$13,$B16='Banco de Dados'!$B$14)),$R16,"")</f>
        <v/>
      </c>
      <c r="AW16" s="68" t="str">
        <f>IF(AND($A16='Banco de Dados'!$A$8,OR($B16='Banco de Dados'!$B$6,$B16='Banco de Dados'!$B$8,$B16='Banco de Dados'!$B$11,$B16='Banco de Dados'!$B$12,$B16='Banco de Dados'!$B$15,$B16='Banco de Dados'!$B$16)),$R16,"")</f>
        <v/>
      </c>
      <c r="AX16" s="68" t="str">
        <f>IF($A16='Banco de Dados'!$A$8,$R16,"")</f>
        <v/>
      </c>
      <c r="AZ16" s="68" t="str">
        <f>IF($A16='Banco de Dados'!$A$8,$J16,"")</f>
        <v/>
      </c>
      <c r="BA16" s="68" t="str">
        <f>IF(AND($A16='Banco de Dados'!$A$8,$O16="F"),$Q16,"")</f>
        <v/>
      </c>
      <c r="BB16" s="69" t="str">
        <f>IF(AND($A16='Banco de Dados'!$A$8,$O16="A"),$Q16,"")</f>
        <v/>
      </c>
      <c r="BC16" s="68" t="str">
        <f>IF(AND($A16='Banco de Dados'!$A$8,OR($B16='Banco de Dados'!$B$5,$B16='Banco de Dados'!$B$7,$B16='Banco de Dados'!$B$9,$B16='Banco de Dados'!$B$10,$B16='Banco de Dados'!$B$13,$B16='Banco de Dados'!$B$14)),$S16,"")</f>
        <v/>
      </c>
      <c r="BD16" s="68" t="str">
        <f>IF(AND($A16='Banco de Dados'!$A$8,OR($B16='Banco de Dados'!$B$6,$B16='Banco de Dados'!$B$8,$B16='Banco de Dados'!$B$11,$B16='Banco de Dados'!$B$12,$B16='Banco de Dados'!$B$15,$B16='Banco de Dados'!$B$16)),$S16,"")</f>
        <v/>
      </c>
      <c r="BE16" s="68" t="str">
        <f>IF($A16='Banco de Dados'!$A$8,$S16,"")</f>
        <v/>
      </c>
      <c r="BG16" s="68" t="str">
        <f>IF($K16='Banco de Dados'!$E$9,$I16,"")</f>
        <v/>
      </c>
      <c r="BH16" s="68" t="str">
        <f>IF(AND($K16='Banco de Dados'!$E$9,$O16="F"),$P16,"")</f>
        <v/>
      </c>
      <c r="BI16" s="69" t="str">
        <f>IF(AND($K16='Banco de Dados'!$E$9,$O16="A"),$P16,"")</f>
        <v/>
      </c>
      <c r="BJ16" s="68" t="str">
        <f>IF(AND($K16='Banco de Dados'!$E$9,OR($B16='Banco de Dados'!$B$5,$B16='Banco de Dados'!$B$7,$B16='Banco de Dados'!$B$9,$B16='Banco de Dados'!$B$10,$B16='Banco de Dados'!$B$13,$B16='Banco de Dados'!$B$14)),$R16,"")</f>
        <v/>
      </c>
      <c r="BK16" s="68" t="str">
        <f>IF(AND($K16='Banco de Dados'!$E$9,OR($B16='Banco de Dados'!$B$6,$B16='Banco de Dados'!$B$8,$B16='Banco de Dados'!$B$11,$B16='Banco de Dados'!$B$12,$B16='Banco de Dados'!$B$15,$B16='Banco de Dados'!$B$16)),$R16,"")</f>
        <v/>
      </c>
      <c r="BL16" s="68" t="str">
        <f>IF($K16='Banco de Dados'!$E$9,$R16,"")</f>
        <v/>
      </c>
      <c r="BN16" s="68" t="str">
        <f>IF($K16='Banco de Dados'!$E$9,$J16,"")</f>
        <v/>
      </c>
      <c r="BO16" s="68" t="str">
        <f>IF(AND($K16='Banco de Dados'!$E$9,$O16="F"),$Q16,"")</f>
        <v/>
      </c>
      <c r="BP16" s="69" t="str">
        <f>IF(AND($K16='Banco de Dados'!$E$9,$O16="A"),$Q16,"")</f>
        <v/>
      </c>
      <c r="BQ16" s="68" t="str">
        <f>IF(AND($K16='Banco de Dados'!$E$9,OR($B16='Banco de Dados'!$B$5,$B16='Banco de Dados'!$B$7,$B16='Banco de Dados'!$B$9,$B16='Banco de Dados'!$B$10,$B16='Banco de Dados'!$B$13,$B16='Banco de Dados'!$B$14)),$S16,"")</f>
        <v/>
      </c>
      <c r="BR16" s="68" t="str">
        <f>IF(AND($K16='Banco de Dados'!$E$9,OR($B16='Banco de Dados'!$B$6,$B16='Banco de Dados'!$B$8,$B16='Banco de Dados'!$B$11,$B16='Banco de Dados'!$B$12,$B16='Banco de Dados'!$B$15,$B16='Banco de Dados'!$B$16)),$S16,"")</f>
        <v/>
      </c>
      <c r="BS16" s="68" t="str">
        <f>IF($K16='Banco de Dados'!$E$9,$S16,"")</f>
        <v/>
      </c>
      <c r="BU16" s="68" t="str">
        <f>IF($K16='Banco de Dados'!$E$10,$I16,"")</f>
        <v/>
      </c>
      <c r="BV16" s="68" t="str">
        <f>IF(AND($K16='Banco de Dados'!$E$10,$O16="F"),$P16,"")</f>
        <v/>
      </c>
      <c r="BW16" s="69" t="str">
        <f>IF(AND($K16='Banco de Dados'!$E$10,$O16="A"),$P16,"")</f>
        <v/>
      </c>
      <c r="BX16" s="68" t="str">
        <f>IF(AND($K16='Banco de Dados'!$E$10,OR($B16='Banco de Dados'!$B$5,$B16='Banco de Dados'!$B$7,$B16='Banco de Dados'!$B$9,$B16='Banco de Dados'!$B$10,$B16='Banco de Dados'!$B$13,$B16='Banco de Dados'!$B$14)),$R16,"")</f>
        <v/>
      </c>
      <c r="BY16" s="68" t="str">
        <f>IF(AND($K16='Banco de Dados'!$E$10,OR($B16='Banco de Dados'!$B$6,$B16='Banco de Dados'!$B$8,$B16='Banco de Dados'!$B$11,$B16='Banco de Dados'!$B$12,$B16='Banco de Dados'!$B$15,$B16='Banco de Dados'!$B$16)),$R16,"")</f>
        <v/>
      </c>
      <c r="BZ16" s="68" t="str">
        <f>IF($K16='Banco de Dados'!$E$10,$R16,"")</f>
        <v/>
      </c>
      <c r="CB16" s="68" t="str">
        <f>IF($K16='Banco de Dados'!$E$10,$J16,"")</f>
        <v/>
      </c>
      <c r="CC16" s="68" t="str">
        <f>IF(AND($K16='Banco de Dados'!$E$10,$O16="F"),$Q16,"")</f>
        <v/>
      </c>
      <c r="CD16" s="69" t="str">
        <f>IF(AND($K16='Banco de Dados'!$E$10,$O16="A"),$Q16,"")</f>
        <v/>
      </c>
      <c r="CE16" s="68" t="str">
        <f>IF(AND($K16='Banco de Dados'!$E$10,OR($B16='Banco de Dados'!$B$5,$B16='Banco de Dados'!$B$7,$B16='Banco de Dados'!$B$9,$B16='Banco de Dados'!$B$10,$B16='Banco de Dados'!$B$13,$B16='Banco de Dados'!$B$14)),$S16,"")</f>
        <v/>
      </c>
      <c r="CF16" s="68" t="str">
        <f>IF(AND($K16='Banco de Dados'!$E$10,OR($B16='Banco de Dados'!$B$6,$B16='Banco de Dados'!$B$8,$B16='Banco de Dados'!$B$11,$B16='Banco de Dados'!$B$12,$B16='Banco de Dados'!$B$15,$B16='Banco de Dados'!$B$16)),$S16,"")</f>
        <v/>
      </c>
      <c r="CG16" s="68" t="str">
        <f>IF($K16='Banco de Dados'!$E$10,$S16,"")</f>
        <v/>
      </c>
      <c r="CI16" s="68" t="str">
        <f>IF($K16='Banco de Dados'!$E$11,$I16,"")</f>
        <v/>
      </c>
      <c r="CJ16" s="68" t="str">
        <f>IF(AND($K16='Banco de Dados'!$E$11,$O16="F"),$P16,"")</f>
        <v/>
      </c>
      <c r="CK16" s="69" t="str">
        <f>IF(AND($K16='Banco de Dados'!$E$11,$O16="A"),$P16,"")</f>
        <v/>
      </c>
      <c r="CL16" s="68" t="str">
        <f>IF(AND($K16='Banco de Dados'!$E$11,OR($B16='Banco de Dados'!$B$5,$B16='Banco de Dados'!$B$7,$B16='Banco de Dados'!$B$9,$B16='Banco de Dados'!$B$10,$B16='Banco de Dados'!$B$13,$B16='Banco de Dados'!$B$14)),$R16,"")</f>
        <v/>
      </c>
      <c r="CM16" s="68" t="str">
        <f>IF(AND($K16='Banco de Dados'!$E$11,OR($B16='Banco de Dados'!$B$6,$B16='Banco de Dados'!$B$8,$B16='Banco de Dados'!$B$11,$B16='Banco de Dados'!$B$12,$B16='Banco de Dados'!$B$15,$B16='Banco de Dados'!$B$16)),$R16,"")</f>
        <v/>
      </c>
      <c r="CN16" s="68" t="str">
        <f>IF($K16='Banco de Dados'!$E$11,$R16,"")</f>
        <v/>
      </c>
      <c r="CP16" s="68" t="str">
        <f>IF($K16='Banco de Dados'!$E$11,$J16,"")</f>
        <v/>
      </c>
      <c r="CQ16" s="68" t="str">
        <f>IF(AND($K16='Banco de Dados'!$E$11,$O16="F"),$Q16,"")</f>
        <v/>
      </c>
      <c r="CR16" s="69" t="str">
        <f>IF(AND($K16='Banco de Dados'!$E$11,$O16="A"),$Q16,"")</f>
        <v/>
      </c>
      <c r="CS16" s="68" t="str">
        <f>IF(AND($K16='Banco de Dados'!$E$11,OR($B16='Banco de Dados'!$B$5,$B16='Banco de Dados'!$B$7,$B16='Banco de Dados'!$B$9,$B16='Banco de Dados'!$B$10,$B16='Banco de Dados'!$B$13,$B16='Banco de Dados'!$B$14)),$S16,"")</f>
        <v/>
      </c>
      <c r="CT16" s="68" t="str">
        <f>IF(AND($K16='Banco de Dados'!$E$11,OR($B16='Banco de Dados'!$B$6,$B16='Banco de Dados'!$B$8,$B16='Banco de Dados'!$B$11,$B16='Banco de Dados'!$B$12,$B16='Banco de Dados'!$B$15,$B16='Banco de Dados'!$B$16)),$S16,"")</f>
        <v/>
      </c>
      <c r="CU16" s="68" t="str">
        <f>IF($K16='Banco de Dados'!$E$11,$S16,"")</f>
        <v/>
      </c>
      <c r="CW16" s="68" t="str">
        <f>IF($K16='Banco de Dados'!$E$12,$I16,"")</f>
        <v/>
      </c>
      <c r="CX16" s="68" t="str">
        <f>IF(AND($K16='Banco de Dados'!$E$12,$O16="F"),$P16,"")</f>
        <v/>
      </c>
      <c r="CY16" s="69" t="str">
        <f>IF(AND($K16='Banco de Dados'!$E$12,$O16="A"),$P16,"")</f>
        <v/>
      </c>
      <c r="CZ16" s="68" t="str">
        <f>IF(AND($K16='Banco de Dados'!$E$12,OR($B16='Banco de Dados'!$B$5,$B16='Banco de Dados'!$B$7,$B16='Banco de Dados'!$B$9,$B16='Banco de Dados'!$B$10,$B16='Banco de Dados'!$B$13,$B16='Banco de Dados'!$B$14)),$R16,"")</f>
        <v/>
      </c>
      <c r="DA16" s="68" t="str">
        <f>IF(AND($K16='Banco de Dados'!$E$12,OR($B16='Banco de Dados'!$B$6,$B16='Banco de Dados'!$B$8,$B16='Banco de Dados'!$B$11,$B16='Banco de Dados'!$B$12,$B16='Banco de Dados'!$B$15,$B16='Banco de Dados'!$B$16)),$R16,"")</f>
        <v/>
      </c>
      <c r="DB16" s="68" t="str">
        <f>IF($K16='Banco de Dados'!$E$12,$R16,"")</f>
        <v/>
      </c>
      <c r="DD16" s="68" t="str">
        <f>IF($K16='Banco de Dados'!$E$12,$J16,"")</f>
        <v/>
      </c>
      <c r="DE16" s="68" t="str">
        <f>IF(AND($K16='Banco de Dados'!$E$12,$O16="F"),$Q16,"")</f>
        <v/>
      </c>
      <c r="DF16" s="69" t="str">
        <f>IF(AND($K16='Banco de Dados'!$E$12,$O16="A"),$Q16,"")</f>
        <v/>
      </c>
      <c r="DG16" s="68" t="str">
        <f>IF(AND($K16='Banco de Dados'!$E$12,OR($B16='Banco de Dados'!$B$5,$B16='Banco de Dados'!$B$7,$B16='Banco de Dados'!$B$9,$B16='Banco de Dados'!$B$10,$B16='Banco de Dados'!$B$13,$B16='Banco de Dados'!$B$14)),$S16,"")</f>
        <v/>
      </c>
      <c r="DH16" s="68" t="str">
        <f>IF(AND($K16='Banco de Dados'!$E$12,OR($B16='Banco de Dados'!$B$6,$B16='Banco de Dados'!$B$8,$B16='Banco de Dados'!$B$11,$B16='Banco de Dados'!$B$12,$B16='Banco de Dados'!$B$15,$B16='Banco de Dados'!$B$16)),$S16,"")</f>
        <v/>
      </c>
      <c r="DI16" s="68" t="str">
        <f>IF($K16='Banco de Dados'!$E$12,$S16,"")</f>
        <v/>
      </c>
    </row>
    <row r="17" spans="1:113" hidden="1">
      <c r="A17" s="40"/>
      <c r="B17" s="41"/>
      <c r="C17" s="42" t="str">
        <f>IF(OR(B17='Banco de Dados'!$B$5,B17='Banco de Dados'!$B$6,B17='Banco de Dados'!$B$9,B17='Banco de Dados'!$B$10,B17='Banco de Dados'!$B$11,B17='Banco de Dados'!$B$12),'Banco de Dados'!$C$5,IF(OR(B17='Banco de Dados'!$B$7,B17='Banco de Dados'!$B$8),'Banco de Dados'!$C$6,IF(OR(B17='Banco de Dados'!$B$13,B17='Banco de Dados'!$B$14,B17='Banco de Dados'!$B$15,B17='Banco de Dados'!$B$16),'Banco de Dados'!$C$7,"")))</f>
        <v/>
      </c>
      <c r="D17" s="19"/>
      <c r="E17" s="42" t="str">
        <f>IF(OR(B17='Banco de Dados'!$B$5),'Banco de Dados'!$D$5,IF(OR(B17='Banco de Dados'!$B$6),'Banco de Dados'!$D$6,IF(OR(B17='Banco de Dados'!$B$7,B17='Banco de Dados'!$B$8),'Banco de Dados'!$D$7,IF(OR(B17='Banco de Dados'!$B$9,B17='Banco de Dados'!$B$10,B17='Banco de Dados'!$B$11,B17='Banco de Dados'!$B$12),'Banco de Dados'!$D$8,IF(OR(B17='Banco de Dados'!$B$13,B17='Banco de Dados'!$B$14,B17='Banco de Dados'!$B$15,B17='Banco de Dados'!$B$16),'Banco de Dados'!$D$9,"")))))</f>
        <v/>
      </c>
      <c r="F17" s="19"/>
      <c r="G17" s="80"/>
      <c r="H17" s="80"/>
      <c r="I17" s="16"/>
      <c r="J17" s="14"/>
      <c r="K17" s="47"/>
      <c r="L17" s="81"/>
      <c r="M17" s="82"/>
      <c r="N17" s="83"/>
      <c r="O17" s="50" t="str">
        <f t="shared" si="5"/>
        <v/>
      </c>
      <c r="P17" s="60">
        <f t="shared" si="6"/>
        <v>0</v>
      </c>
      <c r="Q17" s="60">
        <f t="shared" si="7"/>
        <v>0</v>
      </c>
      <c r="R17" s="53"/>
      <c r="S17" s="53"/>
      <c r="T17" s="16"/>
      <c r="U17" s="29"/>
      <c r="X17" s="68" t="str">
        <f>IF($A17='Banco de Dados'!$A$5,$J17,"")</f>
        <v/>
      </c>
      <c r="Y17" s="68" t="str">
        <f>IF(AND($A17='Banco de Dados'!$A$5,$O17="F"),$Q17,"")</f>
        <v/>
      </c>
      <c r="Z17" s="69" t="str">
        <f>IF(AND($A17='Banco de Dados'!$A$5,$O17="A"),$Q17,"")</f>
        <v/>
      </c>
      <c r="AA17" s="68" t="str">
        <f>IF(AND($A17='Banco de Dados'!$A$5,OR($B17='Banco de Dados'!$B$5,$B17='Banco de Dados'!$B$7,$B17='Banco de Dados'!$B$9,$B17='Banco de Dados'!$B$10,$B17='Banco de Dados'!$B$13,$B17='Banco de Dados'!$B$14)),S17,"")</f>
        <v/>
      </c>
      <c r="AB17" s="68" t="str">
        <f>IF(AND($A17='Banco de Dados'!$A$5,OR($B17='Banco de Dados'!$B$6,$B17='Banco de Dados'!$B$8,$B17='Banco de Dados'!$B$11,$B17='Banco de Dados'!$B$12,$B17='Banco de Dados'!$B$15,$B17='Banco de Dados'!$B$16)),S17,"")</f>
        <v/>
      </c>
      <c r="AC17" s="68" t="str">
        <f>IF($A17='Banco de Dados'!$A$5,$S17,"")</f>
        <v/>
      </c>
      <c r="AE17" s="68" t="str">
        <f>IF($A17='Banco de Dados'!$A$7,$I17,"")</f>
        <v/>
      </c>
      <c r="AF17" s="68" t="str">
        <f>IF(AND($A17='Banco de Dados'!$A$7,$O17="F"),$P17,"")</f>
        <v/>
      </c>
      <c r="AG17" s="69" t="str">
        <f>IF(AND($A17='Banco de Dados'!$A$7,$O17="A"),$P17,"")</f>
        <v/>
      </c>
      <c r="AH17" s="68" t="str">
        <f>IF(AND($A17='Banco de Dados'!$A$7,OR($B17='Banco de Dados'!$B$5,$B17='Banco de Dados'!$B$7,$B17='Banco de Dados'!$B$9,$B17='Banco de Dados'!$B$10,$B17='Banco de Dados'!$B$13,$B17='Banco de Dados'!$B$14)),$R17,"")</f>
        <v/>
      </c>
      <c r="AI17" s="68" t="str">
        <f>IF(AND($A17='Banco de Dados'!$A$7,OR($B17='Banco de Dados'!$B$6,$B17='Banco de Dados'!$B$8,$B17='Banco de Dados'!$B$11,$B17='Banco de Dados'!$B$12,$B17='Banco de Dados'!$B$15,$B17='Banco de Dados'!$B$16)),$R17,"")</f>
        <v/>
      </c>
      <c r="AJ17" s="68" t="str">
        <f>IF($A17='Banco de Dados'!$A$7,$R17,"")</f>
        <v/>
      </c>
      <c r="AL17" s="68" t="str">
        <f>IF($A17='Banco de Dados'!$A$7,$J17,"")</f>
        <v/>
      </c>
      <c r="AM17" s="68" t="str">
        <f>IF(AND($A17='Banco de Dados'!$A$7,$O17="F"),$Q17,"")</f>
        <v/>
      </c>
      <c r="AN17" s="69" t="str">
        <f>IF(AND($A17='Banco de Dados'!$A$7,$O17="A"),$Q17,"")</f>
        <v/>
      </c>
      <c r="AO17" s="68" t="str">
        <f>IF(AND($A17='Banco de Dados'!$A$7,OR($B17='Banco de Dados'!$B$5,$B17='Banco de Dados'!$B$7,$B17='Banco de Dados'!$B$9,$B17='Banco de Dados'!$B$10,$B17='Banco de Dados'!$B$13,$B17='Banco de Dados'!$B$14)),$S17,"")</f>
        <v/>
      </c>
      <c r="AP17" s="68" t="str">
        <f>IF(AND($A17='Banco de Dados'!$A$7,OR($B17='Banco de Dados'!$B$6,$B17='Banco de Dados'!$B$8,$B17='Banco de Dados'!$B$11,$B17='Banco de Dados'!$B$12,$B17='Banco de Dados'!$B$15,$B17='Banco de Dados'!$B$16)),$S17,"")</f>
        <v/>
      </c>
      <c r="AQ17" s="68" t="str">
        <f>IF($A17='Banco de Dados'!$A$7,$S17,"")</f>
        <v/>
      </c>
      <c r="AS17" s="68" t="str">
        <f>IF($A17='Banco de Dados'!$A$8,$I17,"")</f>
        <v/>
      </c>
      <c r="AT17" s="68" t="str">
        <f>IF(AND($A17='Banco de Dados'!$A$8,$O17="F"),$P17,"")</f>
        <v/>
      </c>
      <c r="AU17" s="69" t="str">
        <f>IF(AND($A17='Banco de Dados'!$A$8,$O17="A"),$P17,"")</f>
        <v/>
      </c>
      <c r="AV17" s="68" t="str">
        <f>IF(AND($A17='Banco de Dados'!$A$8,OR($B17='Banco de Dados'!$B$5,$B17='Banco de Dados'!$B$7,$B17='Banco de Dados'!$B$9,$B17='Banco de Dados'!$B$10,$B17='Banco de Dados'!$B$13,$B17='Banco de Dados'!$B$14)),$R17,"")</f>
        <v/>
      </c>
      <c r="AW17" s="68" t="str">
        <f>IF(AND($A17='Banco de Dados'!$A$8,OR($B17='Banco de Dados'!$B$6,$B17='Banco de Dados'!$B$8,$B17='Banco de Dados'!$B$11,$B17='Banco de Dados'!$B$12,$B17='Banco de Dados'!$B$15,$B17='Banco de Dados'!$B$16)),$R17,"")</f>
        <v/>
      </c>
      <c r="AX17" s="68" t="str">
        <f>IF($A17='Banco de Dados'!$A$8,$R17,"")</f>
        <v/>
      </c>
      <c r="AZ17" s="68" t="str">
        <f>IF($A17='Banco de Dados'!$A$8,$J17,"")</f>
        <v/>
      </c>
      <c r="BA17" s="68" t="str">
        <f>IF(AND($A17='Banco de Dados'!$A$8,$O17="F"),$Q17,"")</f>
        <v/>
      </c>
      <c r="BB17" s="69" t="str">
        <f>IF(AND($A17='Banco de Dados'!$A$8,$O17="A"),$Q17,"")</f>
        <v/>
      </c>
      <c r="BC17" s="68" t="str">
        <f>IF(AND($A17='Banco de Dados'!$A$8,OR($B17='Banco de Dados'!$B$5,$B17='Banco de Dados'!$B$7,$B17='Banco de Dados'!$B$9,$B17='Banco de Dados'!$B$10,$B17='Banco de Dados'!$B$13,$B17='Banco de Dados'!$B$14)),$S17,"")</f>
        <v/>
      </c>
      <c r="BD17" s="68" t="str">
        <f>IF(AND($A17='Banco de Dados'!$A$8,OR($B17='Banco de Dados'!$B$6,$B17='Banco de Dados'!$B$8,$B17='Banco de Dados'!$B$11,$B17='Banco de Dados'!$B$12,$B17='Banco de Dados'!$B$15,$B17='Banco de Dados'!$B$16)),$S17,"")</f>
        <v/>
      </c>
      <c r="BE17" s="68" t="str">
        <f>IF($A17='Banco de Dados'!$A$8,$S17,"")</f>
        <v/>
      </c>
      <c r="BG17" s="68" t="str">
        <f>IF($K17='Banco de Dados'!$E$9,$I17,"")</f>
        <v/>
      </c>
      <c r="BH17" s="68" t="str">
        <f>IF(AND($K17='Banco de Dados'!$E$9,$O17="F"),$P17,"")</f>
        <v/>
      </c>
      <c r="BI17" s="69" t="str">
        <f>IF(AND($K17='Banco de Dados'!$E$9,$O17="A"),$P17,"")</f>
        <v/>
      </c>
      <c r="BJ17" s="68" t="str">
        <f>IF(AND($K17='Banco de Dados'!$E$9,OR($B17='Banco de Dados'!$B$5,$B17='Banco de Dados'!$B$7,$B17='Banco de Dados'!$B$9,$B17='Banco de Dados'!$B$10,$B17='Banco de Dados'!$B$13,$B17='Banco de Dados'!$B$14)),$R17,"")</f>
        <v/>
      </c>
      <c r="BK17" s="68" t="str">
        <f>IF(AND($K17='Banco de Dados'!$E$9,OR($B17='Banco de Dados'!$B$6,$B17='Banco de Dados'!$B$8,$B17='Banco de Dados'!$B$11,$B17='Banco de Dados'!$B$12,$B17='Banco de Dados'!$B$15,$B17='Banco de Dados'!$B$16)),$R17,"")</f>
        <v/>
      </c>
      <c r="BL17" s="68" t="str">
        <f>IF($K17='Banco de Dados'!$E$9,$R17,"")</f>
        <v/>
      </c>
      <c r="BN17" s="68" t="str">
        <f>IF($K17='Banco de Dados'!$E$9,$J17,"")</f>
        <v/>
      </c>
      <c r="BO17" s="68" t="str">
        <f>IF(AND($K17='Banco de Dados'!$E$9,$O17="F"),$Q17,"")</f>
        <v/>
      </c>
      <c r="BP17" s="69" t="str">
        <f>IF(AND($K17='Banco de Dados'!$E$9,$O17="A"),$Q17,"")</f>
        <v/>
      </c>
      <c r="BQ17" s="68" t="str">
        <f>IF(AND($K17='Banco de Dados'!$E$9,OR($B17='Banco de Dados'!$B$5,$B17='Banco de Dados'!$B$7,$B17='Banco de Dados'!$B$9,$B17='Banco de Dados'!$B$10,$B17='Banco de Dados'!$B$13,$B17='Banco de Dados'!$B$14)),$S17,"")</f>
        <v/>
      </c>
      <c r="BR17" s="68" t="str">
        <f>IF(AND($K17='Banco de Dados'!$E$9,OR($B17='Banco de Dados'!$B$6,$B17='Banco de Dados'!$B$8,$B17='Banco de Dados'!$B$11,$B17='Banco de Dados'!$B$12,$B17='Banco de Dados'!$B$15,$B17='Banco de Dados'!$B$16)),$S17,"")</f>
        <v/>
      </c>
      <c r="BS17" s="68" t="str">
        <f>IF($K17='Banco de Dados'!$E$9,$S17,"")</f>
        <v/>
      </c>
      <c r="BU17" s="68" t="str">
        <f>IF($K17='Banco de Dados'!$E$10,$I17,"")</f>
        <v/>
      </c>
      <c r="BV17" s="68" t="str">
        <f>IF(AND($K17='Banco de Dados'!$E$10,$O17="F"),$P17,"")</f>
        <v/>
      </c>
      <c r="BW17" s="69" t="str">
        <f>IF(AND($K17='Banco de Dados'!$E$10,$O17="A"),$P17,"")</f>
        <v/>
      </c>
      <c r="BX17" s="68" t="str">
        <f>IF(AND($K17='Banco de Dados'!$E$10,OR($B17='Banco de Dados'!$B$5,$B17='Banco de Dados'!$B$7,$B17='Banco de Dados'!$B$9,$B17='Banco de Dados'!$B$10,$B17='Banco de Dados'!$B$13,$B17='Banco de Dados'!$B$14)),$R17,"")</f>
        <v/>
      </c>
      <c r="BY17" s="68" t="str">
        <f>IF(AND($K17='Banco de Dados'!$E$10,OR($B17='Banco de Dados'!$B$6,$B17='Banco de Dados'!$B$8,$B17='Banco de Dados'!$B$11,$B17='Banco de Dados'!$B$12,$B17='Banco de Dados'!$B$15,$B17='Banco de Dados'!$B$16)),$R17,"")</f>
        <v/>
      </c>
      <c r="BZ17" s="68" t="str">
        <f>IF($K17='Banco de Dados'!$E$10,$R17,"")</f>
        <v/>
      </c>
      <c r="CB17" s="68" t="str">
        <f>IF($K17='Banco de Dados'!$E$10,$J17,"")</f>
        <v/>
      </c>
      <c r="CC17" s="68" t="str">
        <f>IF(AND($K17='Banco de Dados'!$E$10,$O17="F"),$Q17,"")</f>
        <v/>
      </c>
      <c r="CD17" s="69" t="str">
        <f>IF(AND($K17='Banco de Dados'!$E$10,$O17="A"),$Q17,"")</f>
        <v/>
      </c>
      <c r="CE17" s="68" t="str">
        <f>IF(AND($K17='Banco de Dados'!$E$10,OR($B17='Banco de Dados'!$B$5,$B17='Banco de Dados'!$B$7,$B17='Banco de Dados'!$B$9,$B17='Banco de Dados'!$B$10,$B17='Banco de Dados'!$B$13,$B17='Banco de Dados'!$B$14)),$S17,"")</f>
        <v/>
      </c>
      <c r="CF17" s="68" t="str">
        <f>IF(AND($K17='Banco de Dados'!$E$10,OR($B17='Banco de Dados'!$B$6,$B17='Banco de Dados'!$B$8,$B17='Banco de Dados'!$B$11,$B17='Banco de Dados'!$B$12,$B17='Banco de Dados'!$B$15,$B17='Banco de Dados'!$B$16)),$S17,"")</f>
        <v/>
      </c>
      <c r="CG17" s="68" t="str">
        <f>IF($K17='Banco de Dados'!$E$10,$S17,"")</f>
        <v/>
      </c>
      <c r="CI17" s="68" t="str">
        <f>IF($K17='Banco de Dados'!$E$11,$I17,"")</f>
        <v/>
      </c>
      <c r="CJ17" s="68" t="str">
        <f>IF(AND($K17='Banco de Dados'!$E$11,$O17="F"),$P17,"")</f>
        <v/>
      </c>
      <c r="CK17" s="69" t="str">
        <f>IF(AND($K17='Banco de Dados'!$E$11,$O17="A"),$P17,"")</f>
        <v/>
      </c>
      <c r="CL17" s="68" t="str">
        <f>IF(AND($K17='Banco de Dados'!$E$11,OR($B17='Banco de Dados'!$B$5,$B17='Banco de Dados'!$B$7,$B17='Banco de Dados'!$B$9,$B17='Banco de Dados'!$B$10,$B17='Banco de Dados'!$B$13,$B17='Banco de Dados'!$B$14)),$R17,"")</f>
        <v/>
      </c>
      <c r="CM17" s="68" t="str">
        <f>IF(AND($K17='Banco de Dados'!$E$11,OR($B17='Banco de Dados'!$B$6,$B17='Banco de Dados'!$B$8,$B17='Banco de Dados'!$B$11,$B17='Banco de Dados'!$B$12,$B17='Banco de Dados'!$B$15,$B17='Banco de Dados'!$B$16)),$R17,"")</f>
        <v/>
      </c>
      <c r="CN17" s="68" t="str">
        <f>IF($K17='Banco de Dados'!$E$11,$R17,"")</f>
        <v/>
      </c>
      <c r="CP17" s="68" t="str">
        <f>IF($K17='Banco de Dados'!$E$11,$J17,"")</f>
        <v/>
      </c>
      <c r="CQ17" s="68" t="str">
        <f>IF(AND($K17='Banco de Dados'!$E$11,$O17="F"),$Q17,"")</f>
        <v/>
      </c>
      <c r="CR17" s="69" t="str">
        <f>IF(AND($K17='Banco de Dados'!$E$11,$O17="A"),$Q17,"")</f>
        <v/>
      </c>
      <c r="CS17" s="68" t="str">
        <f>IF(AND($K17='Banco de Dados'!$E$11,OR($B17='Banco de Dados'!$B$5,$B17='Banco de Dados'!$B$7,$B17='Banco de Dados'!$B$9,$B17='Banco de Dados'!$B$10,$B17='Banco de Dados'!$B$13,$B17='Banco de Dados'!$B$14)),$S17,"")</f>
        <v/>
      </c>
      <c r="CT17" s="68" t="str">
        <f>IF(AND($K17='Banco de Dados'!$E$11,OR($B17='Banco de Dados'!$B$6,$B17='Banco de Dados'!$B$8,$B17='Banco de Dados'!$B$11,$B17='Banco de Dados'!$B$12,$B17='Banco de Dados'!$B$15,$B17='Banco de Dados'!$B$16)),$S17,"")</f>
        <v/>
      </c>
      <c r="CU17" s="68" t="str">
        <f>IF($K17='Banco de Dados'!$E$11,$S17,"")</f>
        <v/>
      </c>
      <c r="CW17" s="68" t="str">
        <f>IF($K17='Banco de Dados'!$E$12,$I17,"")</f>
        <v/>
      </c>
      <c r="CX17" s="68" t="str">
        <f>IF(AND($K17='Banco de Dados'!$E$12,$O17="F"),$P17,"")</f>
        <v/>
      </c>
      <c r="CY17" s="69" t="str">
        <f>IF(AND($K17='Banco de Dados'!$E$12,$O17="A"),$P17,"")</f>
        <v/>
      </c>
      <c r="CZ17" s="68" t="str">
        <f>IF(AND($K17='Banco de Dados'!$E$12,OR($B17='Banco de Dados'!$B$5,$B17='Banco de Dados'!$B$7,$B17='Banco de Dados'!$B$9,$B17='Banco de Dados'!$B$10,$B17='Banco de Dados'!$B$13,$B17='Banco de Dados'!$B$14)),$R17,"")</f>
        <v/>
      </c>
      <c r="DA17" s="68" t="str">
        <f>IF(AND($K17='Banco de Dados'!$E$12,OR($B17='Banco de Dados'!$B$6,$B17='Banco de Dados'!$B$8,$B17='Banco de Dados'!$B$11,$B17='Banco de Dados'!$B$12,$B17='Banco de Dados'!$B$15,$B17='Banco de Dados'!$B$16)),$R17,"")</f>
        <v/>
      </c>
      <c r="DB17" s="68" t="str">
        <f>IF($K17='Banco de Dados'!$E$12,$R17,"")</f>
        <v/>
      </c>
      <c r="DD17" s="68" t="str">
        <f>IF($K17='Banco de Dados'!$E$12,$J17,"")</f>
        <v/>
      </c>
      <c r="DE17" s="68" t="str">
        <f>IF(AND($K17='Banco de Dados'!$E$12,$O17="F"),$Q17,"")</f>
        <v/>
      </c>
      <c r="DF17" s="69" t="str">
        <f>IF(AND($K17='Banco de Dados'!$E$12,$O17="A"),$Q17,"")</f>
        <v/>
      </c>
      <c r="DG17" s="68" t="str">
        <f>IF(AND($K17='Banco de Dados'!$E$12,OR($B17='Banco de Dados'!$B$5,$B17='Banco de Dados'!$B$7,$B17='Banco de Dados'!$B$9,$B17='Banco de Dados'!$B$10,$B17='Banco de Dados'!$B$13,$B17='Banco de Dados'!$B$14)),$S17,"")</f>
        <v/>
      </c>
      <c r="DH17" s="68" t="str">
        <f>IF(AND($K17='Banco de Dados'!$E$12,OR($B17='Banco de Dados'!$B$6,$B17='Banco de Dados'!$B$8,$B17='Banco de Dados'!$B$11,$B17='Banco de Dados'!$B$12,$B17='Banco de Dados'!$B$15,$B17='Banco de Dados'!$B$16)),$S17,"")</f>
        <v/>
      </c>
      <c r="DI17" s="68" t="str">
        <f>IF($K17='Banco de Dados'!$E$12,$S17,"")</f>
        <v/>
      </c>
    </row>
    <row r="18" spans="1:113" hidden="1">
      <c r="A18" s="40"/>
      <c r="B18" s="41"/>
      <c r="C18" s="42" t="str">
        <f>IF(OR(B18='Banco de Dados'!$B$5,B18='Banco de Dados'!$B$6,B18='Banco de Dados'!$B$9,B18='Banco de Dados'!$B$10,B18='Banco de Dados'!$B$11,B18='Banco de Dados'!$B$12),'Banco de Dados'!$C$5,IF(OR(B18='Banco de Dados'!$B$7,B18='Banco de Dados'!$B$8),'Banco de Dados'!$C$6,IF(OR(B18='Banco de Dados'!$B$13,B18='Banco de Dados'!$B$14,B18='Banco de Dados'!$B$15,B18='Banco de Dados'!$B$16),'Banco de Dados'!$C$7,"")))</f>
        <v/>
      </c>
      <c r="D18" s="19"/>
      <c r="E18" s="42" t="str">
        <f>IF(OR(B18='Banco de Dados'!$B$5),'Banco de Dados'!$D$5,IF(OR(B18='Banco de Dados'!$B$6),'Banco de Dados'!$D$6,IF(OR(B18='Banco de Dados'!$B$7,B18='Banco de Dados'!$B$8),'Banco de Dados'!$D$7,IF(OR(B18='Banco de Dados'!$B$9,B18='Banco de Dados'!$B$10,B18='Banco de Dados'!$B$11,B18='Banco de Dados'!$B$12),'Banco de Dados'!$D$8,IF(OR(B18='Banco de Dados'!$B$13,B18='Banco de Dados'!$B$14,B18='Banco de Dados'!$B$15,B18='Banco de Dados'!$B$16),'Banco de Dados'!$D$9,"")))))</f>
        <v/>
      </c>
      <c r="F18" s="19"/>
      <c r="G18" s="80"/>
      <c r="H18" s="80"/>
      <c r="I18" s="16"/>
      <c r="J18" s="14"/>
      <c r="K18" s="47"/>
      <c r="L18" s="81"/>
      <c r="M18" s="82"/>
      <c r="N18" s="83"/>
      <c r="O18" s="50" t="str">
        <f t="shared" si="5"/>
        <v/>
      </c>
      <c r="P18" s="60">
        <f t="shared" si="6"/>
        <v>0</v>
      </c>
      <c r="Q18" s="60">
        <f t="shared" si="7"/>
        <v>0</v>
      </c>
      <c r="R18" s="53"/>
      <c r="S18" s="53"/>
      <c r="T18" s="16"/>
      <c r="U18" s="29"/>
      <c r="X18" s="68" t="str">
        <f>IF($A18='Banco de Dados'!$A$5,$J18,"")</f>
        <v/>
      </c>
      <c r="Y18" s="68" t="str">
        <f>IF(AND($A18='Banco de Dados'!$A$5,$O18="F"),$Q18,"")</f>
        <v/>
      </c>
      <c r="Z18" s="69" t="str">
        <f>IF(AND($A18='Banco de Dados'!$A$5,$O18="A"),$Q18,"")</f>
        <v/>
      </c>
      <c r="AA18" s="68" t="str">
        <f>IF(AND($A18='Banco de Dados'!$A$5,OR($B18='Banco de Dados'!$B$5,$B18='Banco de Dados'!$B$7,$B18='Banco de Dados'!$B$9,$B18='Banco de Dados'!$B$10,$B18='Banco de Dados'!$B$13,$B18='Banco de Dados'!$B$14)),S18,"")</f>
        <v/>
      </c>
      <c r="AB18" s="68" t="str">
        <f>IF(AND($A18='Banco de Dados'!$A$5,OR($B18='Banco de Dados'!$B$6,$B18='Banco de Dados'!$B$8,$B18='Banco de Dados'!$B$11,$B18='Banco de Dados'!$B$12,$B18='Banco de Dados'!$B$15,$B18='Banco de Dados'!$B$16)),S18,"")</f>
        <v/>
      </c>
      <c r="AC18" s="68" t="str">
        <f>IF($A18='Banco de Dados'!$A$5,$S18,"")</f>
        <v/>
      </c>
      <c r="AE18" s="68" t="str">
        <f>IF($A18='Banco de Dados'!$A$7,$I18,"")</f>
        <v/>
      </c>
      <c r="AF18" s="68" t="str">
        <f>IF(AND($A18='Banco de Dados'!$A$7,$O18="F"),$P18,"")</f>
        <v/>
      </c>
      <c r="AG18" s="69" t="str">
        <f>IF(AND($A18='Banco de Dados'!$A$7,$O18="A"),$P18,"")</f>
        <v/>
      </c>
      <c r="AH18" s="68" t="str">
        <f>IF(AND($A18='Banco de Dados'!$A$7,OR($B18='Banco de Dados'!$B$5,$B18='Banco de Dados'!$B$7,$B18='Banco de Dados'!$B$9,$B18='Banco de Dados'!$B$10,$B18='Banco de Dados'!$B$13,$B18='Banco de Dados'!$B$14)),$R18,"")</f>
        <v/>
      </c>
      <c r="AI18" s="68" t="str">
        <f>IF(AND($A18='Banco de Dados'!$A$7,OR($B18='Banco de Dados'!$B$6,$B18='Banco de Dados'!$B$8,$B18='Banco de Dados'!$B$11,$B18='Banco de Dados'!$B$12,$B18='Banco de Dados'!$B$15,$B18='Banco de Dados'!$B$16)),$R18,"")</f>
        <v/>
      </c>
      <c r="AJ18" s="68" t="str">
        <f>IF($A18='Banco de Dados'!$A$7,$R18,"")</f>
        <v/>
      </c>
      <c r="AL18" s="68" t="str">
        <f>IF($A18='Banco de Dados'!$A$7,$J18,"")</f>
        <v/>
      </c>
      <c r="AM18" s="68" t="str">
        <f>IF(AND($A18='Banco de Dados'!$A$7,$O18="F"),$Q18,"")</f>
        <v/>
      </c>
      <c r="AN18" s="69" t="str">
        <f>IF(AND($A18='Banco de Dados'!$A$7,$O18="A"),$Q18,"")</f>
        <v/>
      </c>
      <c r="AO18" s="68" t="str">
        <f>IF(AND($A18='Banco de Dados'!$A$7,OR($B18='Banco de Dados'!$B$5,$B18='Banco de Dados'!$B$7,$B18='Banco de Dados'!$B$9,$B18='Banco de Dados'!$B$10,$B18='Banco de Dados'!$B$13,$B18='Banco de Dados'!$B$14)),$S18,"")</f>
        <v/>
      </c>
      <c r="AP18" s="68" t="str">
        <f>IF(AND($A18='Banco de Dados'!$A$7,OR($B18='Banco de Dados'!$B$6,$B18='Banco de Dados'!$B$8,$B18='Banco de Dados'!$B$11,$B18='Banco de Dados'!$B$12,$B18='Banco de Dados'!$B$15,$B18='Banco de Dados'!$B$16)),$S18,"")</f>
        <v/>
      </c>
      <c r="AQ18" s="68" t="str">
        <f>IF($A18='Banco de Dados'!$A$7,$S18,"")</f>
        <v/>
      </c>
      <c r="AS18" s="68" t="str">
        <f>IF($A18='Banco de Dados'!$A$8,$I18,"")</f>
        <v/>
      </c>
      <c r="AT18" s="68" t="str">
        <f>IF(AND($A18='Banco de Dados'!$A$8,$O18="F"),$P18,"")</f>
        <v/>
      </c>
      <c r="AU18" s="69" t="str">
        <f>IF(AND($A18='Banco de Dados'!$A$8,$O18="A"),$P18,"")</f>
        <v/>
      </c>
      <c r="AV18" s="68" t="str">
        <f>IF(AND($A18='Banco de Dados'!$A$8,OR($B18='Banco de Dados'!$B$5,$B18='Banco de Dados'!$B$7,$B18='Banco de Dados'!$B$9,$B18='Banco de Dados'!$B$10,$B18='Banco de Dados'!$B$13,$B18='Banco de Dados'!$B$14)),$R18,"")</f>
        <v/>
      </c>
      <c r="AW18" s="68" t="str">
        <f>IF(AND($A18='Banco de Dados'!$A$8,OR($B18='Banco de Dados'!$B$6,$B18='Banco de Dados'!$B$8,$B18='Banco de Dados'!$B$11,$B18='Banco de Dados'!$B$12,$B18='Banco de Dados'!$B$15,$B18='Banco de Dados'!$B$16)),$R18,"")</f>
        <v/>
      </c>
      <c r="AX18" s="68" t="str">
        <f>IF($A18='Banco de Dados'!$A$8,$R18,"")</f>
        <v/>
      </c>
      <c r="AZ18" s="68" t="str">
        <f>IF($A18='Banco de Dados'!$A$8,$J18,"")</f>
        <v/>
      </c>
      <c r="BA18" s="68" t="str">
        <f>IF(AND($A18='Banco de Dados'!$A$8,$O18="F"),$Q18,"")</f>
        <v/>
      </c>
      <c r="BB18" s="69" t="str">
        <f>IF(AND($A18='Banco de Dados'!$A$8,$O18="A"),$Q18,"")</f>
        <v/>
      </c>
      <c r="BC18" s="68" t="str">
        <f>IF(AND($A18='Banco de Dados'!$A$8,OR($B18='Banco de Dados'!$B$5,$B18='Banco de Dados'!$B$7,$B18='Banco de Dados'!$B$9,$B18='Banco de Dados'!$B$10,$B18='Banco de Dados'!$B$13,$B18='Banco de Dados'!$B$14)),$S18,"")</f>
        <v/>
      </c>
      <c r="BD18" s="68" t="str">
        <f>IF(AND($A18='Banco de Dados'!$A$8,OR($B18='Banco de Dados'!$B$6,$B18='Banco de Dados'!$B$8,$B18='Banco de Dados'!$B$11,$B18='Banco de Dados'!$B$12,$B18='Banco de Dados'!$B$15,$B18='Banco de Dados'!$B$16)),$S18,"")</f>
        <v/>
      </c>
      <c r="BE18" s="68" t="str">
        <f>IF($A18='Banco de Dados'!$A$8,$S18,"")</f>
        <v/>
      </c>
      <c r="BG18" s="68" t="str">
        <f>IF($K18='Banco de Dados'!$E$9,$I18,"")</f>
        <v/>
      </c>
      <c r="BH18" s="68" t="str">
        <f>IF(AND($K18='Banco de Dados'!$E$9,$O18="F"),$P18,"")</f>
        <v/>
      </c>
      <c r="BI18" s="69" t="str">
        <f>IF(AND($K18='Banco de Dados'!$E$9,$O18="A"),$P18,"")</f>
        <v/>
      </c>
      <c r="BJ18" s="68" t="str">
        <f>IF(AND($K18='Banco de Dados'!$E$9,OR($B18='Banco de Dados'!$B$5,$B18='Banco de Dados'!$B$7,$B18='Banco de Dados'!$B$9,$B18='Banco de Dados'!$B$10,$B18='Banco de Dados'!$B$13,$B18='Banco de Dados'!$B$14)),$R18,"")</f>
        <v/>
      </c>
      <c r="BK18" s="68" t="str">
        <f>IF(AND($K18='Banco de Dados'!$E$9,OR($B18='Banco de Dados'!$B$6,$B18='Banco de Dados'!$B$8,$B18='Banco de Dados'!$B$11,$B18='Banco de Dados'!$B$12,$B18='Banco de Dados'!$B$15,$B18='Banco de Dados'!$B$16)),$R18,"")</f>
        <v/>
      </c>
      <c r="BL18" s="68" t="str">
        <f>IF($K18='Banco de Dados'!$E$9,$R18,"")</f>
        <v/>
      </c>
      <c r="BN18" s="68" t="str">
        <f>IF($K18='Banco de Dados'!$E$9,$J18,"")</f>
        <v/>
      </c>
      <c r="BO18" s="68" t="str">
        <f>IF(AND($K18='Banco de Dados'!$E$9,$O18="F"),$Q18,"")</f>
        <v/>
      </c>
      <c r="BP18" s="69" t="str">
        <f>IF(AND($K18='Banco de Dados'!$E$9,$O18="A"),$Q18,"")</f>
        <v/>
      </c>
      <c r="BQ18" s="68" t="str">
        <f>IF(AND($K18='Banco de Dados'!$E$9,OR($B18='Banco de Dados'!$B$5,$B18='Banco de Dados'!$B$7,$B18='Banco de Dados'!$B$9,$B18='Banco de Dados'!$B$10,$B18='Banco de Dados'!$B$13,$B18='Banco de Dados'!$B$14)),$S18,"")</f>
        <v/>
      </c>
      <c r="BR18" s="68" t="str">
        <f>IF(AND($K18='Banco de Dados'!$E$9,OR($B18='Banco de Dados'!$B$6,$B18='Banco de Dados'!$B$8,$B18='Banco de Dados'!$B$11,$B18='Banco de Dados'!$B$12,$B18='Banco de Dados'!$B$15,$B18='Banco de Dados'!$B$16)),$S18,"")</f>
        <v/>
      </c>
      <c r="BS18" s="68" t="str">
        <f>IF($K18='Banco de Dados'!$E$9,$S18,"")</f>
        <v/>
      </c>
      <c r="BU18" s="68" t="str">
        <f>IF($K18='Banco de Dados'!$E$10,$I18,"")</f>
        <v/>
      </c>
      <c r="BV18" s="68" t="str">
        <f>IF(AND($K18='Banco de Dados'!$E$10,$O18="F"),$P18,"")</f>
        <v/>
      </c>
      <c r="BW18" s="69" t="str">
        <f>IF(AND($K18='Banco de Dados'!$E$10,$O18="A"),$P18,"")</f>
        <v/>
      </c>
      <c r="BX18" s="68" t="str">
        <f>IF(AND($K18='Banco de Dados'!$E$10,OR($B18='Banco de Dados'!$B$5,$B18='Banco de Dados'!$B$7,$B18='Banco de Dados'!$B$9,$B18='Banco de Dados'!$B$10,$B18='Banco de Dados'!$B$13,$B18='Banco de Dados'!$B$14)),$R18,"")</f>
        <v/>
      </c>
      <c r="BY18" s="68" t="str">
        <f>IF(AND($K18='Banco de Dados'!$E$10,OR($B18='Banco de Dados'!$B$6,$B18='Banco de Dados'!$B$8,$B18='Banco de Dados'!$B$11,$B18='Banco de Dados'!$B$12,$B18='Banco de Dados'!$B$15,$B18='Banco de Dados'!$B$16)),$R18,"")</f>
        <v/>
      </c>
      <c r="BZ18" s="68" t="str">
        <f>IF($K18='Banco de Dados'!$E$10,$R18,"")</f>
        <v/>
      </c>
      <c r="CB18" s="68" t="str">
        <f>IF($K18='Banco de Dados'!$E$10,$J18,"")</f>
        <v/>
      </c>
      <c r="CC18" s="68" t="str">
        <f>IF(AND($K18='Banco de Dados'!$E$10,$O18="F"),$Q18,"")</f>
        <v/>
      </c>
      <c r="CD18" s="69" t="str">
        <f>IF(AND($K18='Banco de Dados'!$E$10,$O18="A"),$Q18,"")</f>
        <v/>
      </c>
      <c r="CE18" s="68" t="str">
        <f>IF(AND($K18='Banco de Dados'!$E$10,OR($B18='Banco de Dados'!$B$5,$B18='Banco de Dados'!$B$7,$B18='Banco de Dados'!$B$9,$B18='Banco de Dados'!$B$10,$B18='Banco de Dados'!$B$13,$B18='Banco de Dados'!$B$14)),$S18,"")</f>
        <v/>
      </c>
      <c r="CF18" s="68" t="str">
        <f>IF(AND($K18='Banco de Dados'!$E$10,OR($B18='Banco de Dados'!$B$6,$B18='Banco de Dados'!$B$8,$B18='Banco de Dados'!$B$11,$B18='Banco de Dados'!$B$12,$B18='Banco de Dados'!$B$15,$B18='Banco de Dados'!$B$16)),$S18,"")</f>
        <v/>
      </c>
      <c r="CG18" s="68" t="str">
        <f>IF($K18='Banco de Dados'!$E$10,$S18,"")</f>
        <v/>
      </c>
      <c r="CI18" s="68" t="str">
        <f>IF($K18='Banco de Dados'!$E$11,$I18,"")</f>
        <v/>
      </c>
      <c r="CJ18" s="68" t="str">
        <f>IF(AND($K18='Banco de Dados'!$E$11,$O18="F"),$P18,"")</f>
        <v/>
      </c>
      <c r="CK18" s="69" t="str">
        <f>IF(AND($K18='Banco de Dados'!$E$11,$O18="A"),$P18,"")</f>
        <v/>
      </c>
      <c r="CL18" s="68" t="str">
        <f>IF(AND($K18='Banco de Dados'!$E$11,OR($B18='Banco de Dados'!$B$5,$B18='Banco de Dados'!$B$7,$B18='Banco de Dados'!$B$9,$B18='Banco de Dados'!$B$10,$B18='Banco de Dados'!$B$13,$B18='Banco de Dados'!$B$14)),$R18,"")</f>
        <v/>
      </c>
      <c r="CM18" s="68" t="str">
        <f>IF(AND($K18='Banco de Dados'!$E$11,OR($B18='Banco de Dados'!$B$6,$B18='Banco de Dados'!$B$8,$B18='Banco de Dados'!$B$11,$B18='Banco de Dados'!$B$12,$B18='Banco de Dados'!$B$15,$B18='Banco de Dados'!$B$16)),$R18,"")</f>
        <v/>
      </c>
      <c r="CN18" s="68" t="str">
        <f>IF($K18='Banco de Dados'!$E$11,$R18,"")</f>
        <v/>
      </c>
      <c r="CP18" s="68" t="str">
        <f>IF($K18='Banco de Dados'!$E$11,$J18,"")</f>
        <v/>
      </c>
      <c r="CQ18" s="68" t="str">
        <f>IF(AND($K18='Banco de Dados'!$E$11,$O18="F"),$Q18,"")</f>
        <v/>
      </c>
      <c r="CR18" s="69" t="str">
        <f>IF(AND($K18='Banco de Dados'!$E$11,$O18="A"),$Q18,"")</f>
        <v/>
      </c>
      <c r="CS18" s="68" t="str">
        <f>IF(AND($K18='Banco de Dados'!$E$11,OR($B18='Banco de Dados'!$B$5,$B18='Banco de Dados'!$B$7,$B18='Banco de Dados'!$B$9,$B18='Banco de Dados'!$B$10,$B18='Banco de Dados'!$B$13,$B18='Banco de Dados'!$B$14)),$S18,"")</f>
        <v/>
      </c>
      <c r="CT18" s="68" t="str">
        <f>IF(AND($K18='Banco de Dados'!$E$11,OR($B18='Banco de Dados'!$B$6,$B18='Banco de Dados'!$B$8,$B18='Banco de Dados'!$B$11,$B18='Banco de Dados'!$B$12,$B18='Banco de Dados'!$B$15,$B18='Banco de Dados'!$B$16)),$S18,"")</f>
        <v/>
      </c>
      <c r="CU18" s="68" t="str">
        <f>IF($K18='Banco de Dados'!$E$11,$S18,"")</f>
        <v/>
      </c>
      <c r="CW18" s="68" t="str">
        <f>IF($K18='Banco de Dados'!$E$12,$I18,"")</f>
        <v/>
      </c>
      <c r="CX18" s="68" t="str">
        <f>IF(AND($K18='Banco de Dados'!$E$12,$O18="F"),$P18,"")</f>
        <v/>
      </c>
      <c r="CY18" s="69" t="str">
        <f>IF(AND($K18='Banco de Dados'!$E$12,$O18="A"),$P18,"")</f>
        <v/>
      </c>
      <c r="CZ18" s="68" t="str">
        <f>IF(AND($K18='Banco de Dados'!$E$12,OR($B18='Banco de Dados'!$B$5,$B18='Banco de Dados'!$B$7,$B18='Banco de Dados'!$B$9,$B18='Banco de Dados'!$B$10,$B18='Banco de Dados'!$B$13,$B18='Banco de Dados'!$B$14)),$R18,"")</f>
        <v/>
      </c>
      <c r="DA18" s="68" t="str">
        <f>IF(AND($K18='Banco de Dados'!$E$12,OR($B18='Banco de Dados'!$B$6,$B18='Banco de Dados'!$B$8,$B18='Banco de Dados'!$B$11,$B18='Banco de Dados'!$B$12,$B18='Banco de Dados'!$B$15,$B18='Banco de Dados'!$B$16)),$R18,"")</f>
        <v/>
      </c>
      <c r="DB18" s="68" t="str">
        <f>IF($K18='Banco de Dados'!$E$12,$R18,"")</f>
        <v/>
      </c>
      <c r="DD18" s="68" t="str">
        <f>IF($K18='Banco de Dados'!$E$12,$J18,"")</f>
        <v/>
      </c>
      <c r="DE18" s="68" t="str">
        <f>IF(AND($K18='Banco de Dados'!$E$12,$O18="F"),$Q18,"")</f>
        <v/>
      </c>
      <c r="DF18" s="69" t="str">
        <f>IF(AND($K18='Banco de Dados'!$E$12,$O18="A"),$Q18,"")</f>
        <v/>
      </c>
      <c r="DG18" s="68" t="str">
        <f>IF(AND($K18='Banco de Dados'!$E$12,OR($B18='Banco de Dados'!$B$5,$B18='Banco de Dados'!$B$7,$B18='Banco de Dados'!$B$9,$B18='Banco de Dados'!$B$10,$B18='Banco de Dados'!$B$13,$B18='Banco de Dados'!$B$14)),$S18,"")</f>
        <v/>
      </c>
      <c r="DH18" s="68" t="str">
        <f>IF(AND($K18='Banco de Dados'!$E$12,OR($B18='Banco de Dados'!$B$6,$B18='Banco de Dados'!$B$8,$B18='Banco de Dados'!$B$11,$B18='Banco de Dados'!$B$12,$B18='Banco de Dados'!$B$15,$B18='Banco de Dados'!$B$16)),$S18,"")</f>
        <v/>
      </c>
      <c r="DI18" s="68" t="str">
        <f>IF($K18='Banco de Dados'!$E$12,$S18,"")</f>
        <v/>
      </c>
    </row>
    <row r="19" spans="1:113" hidden="1">
      <c r="A19" s="40"/>
      <c r="B19" s="41"/>
      <c r="C19" s="42" t="str">
        <f>IF(OR(B19='Banco de Dados'!$B$5,B19='Banco de Dados'!$B$6,B19='Banco de Dados'!$B$9,B19='Banco de Dados'!$B$10,B19='Banco de Dados'!$B$11,B19='Banco de Dados'!$B$12),'Banco de Dados'!$C$5,IF(OR(B19='Banco de Dados'!$B$7,B19='Banco de Dados'!$B$8),'Banco de Dados'!$C$6,IF(OR(B19='Banco de Dados'!$B$13,B19='Banco de Dados'!$B$14,B19='Banco de Dados'!$B$15,B19='Banco de Dados'!$B$16),'Banco de Dados'!$C$7,"")))</f>
        <v/>
      </c>
      <c r="D19" s="19"/>
      <c r="E19" s="42" t="str">
        <f>IF(OR(B19='Banco de Dados'!$B$5),'Banco de Dados'!$D$5,IF(OR(B19='Banco de Dados'!$B$6),'Banco de Dados'!$D$6,IF(OR(B19='Banco de Dados'!$B$7,B19='Banco de Dados'!$B$8),'Banco de Dados'!$D$7,IF(OR(B19='Banco de Dados'!$B$9,B19='Banco de Dados'!$B$10,B19='Banco de Dados'!$B$11,B19='Banco de Dados'!$B$12),'Banco de Dados'!$D$8,IF(OR(B19='Banco de Dados'!$B$13,B19='Banco de Dados'!$B$14,B19='Banco de Dados'!$B$15,B19='Banco de Dados'!$B$16),'Banco de Dados'!$D$9,"")))))</f>
        <v/>
      </c>
      <c r="F19" s="19"/>
      <c r="G19" s="80"/>
      <c r="H19" s="80"/>
      <c r="I19" s="16"/>
      <c r="J19" s="14"/>
      <c r="K19" s="47"/>
      <c r="L19" s="81"/>
      <c r="M19" s="82"/>
      <c r="N19" s="83"/>
      <c r="O19" s="50" t="str">
        <f t="shared" si="5"/>
        <v/>
      </c>
      <c r="P19" s="60">
        <f t="shared" si="6"/>
        <v>0</v>
      </c>
      <c r="Q19" s="60">
        <f t="shared" si="7"/>
        <v>0</v>
      </c>
      <c r="R19" s="53"/>
      <c r="S19" s="53"/>
      <c r="T19" s="16"/>
      <c r="U19" s="29"/>
      <c r="X19" s="68" t="str">
        <f>IF($A19='Banco de Dados'!$A$5,$J19,"")</f>
        <v/>
      </c>
      <c r="Y19" s="68" t="str">
        <f>IF(AND($A19='Banco de Dados'!$A$5,$O19="F"),$Q19,"")</f>
        <v/>
      </c>
      <c r="Z19" s="69" t="str">
        <f>IF(AND($A19='Banco de Dados'!$A$5,$O19="A"),$Q19,"")</f>
        <v/>
      </c>
      <c r="AA19" s="68" t="str">
        <f>IF(AND($A19='Banco de Dados'!$A$5,OR($B19='Banco de Dados'!$B$5,$B19='Banco de Dados'!$B$7,$B19='Banco de Dados'!$B$9,$B19='Banco de Dados'!$B$10,$B19='Banco de Dados'!$B$13,$B19='Banco de Dados'!$B$14)),S19,"")</f>
        <v/>
      </c>
      <c r="AB19" s="68" t="str">
        <f>IF(AND($A19='Banco de Dados'!$A$5,OR($B19='Banco de Dados'!$B$6,$B19='Banco de Dados'!$B$8,$B19='Banco de Dados'!$B$11,$B19='Banco de Dados'!$B$12,$B19='Banco de Dados'!$B$15,$B19='Banco de Dados'!$B$16)),S19,"")</f>
        <v/>
      </c>
      <c r="AC19" s="68" t="str">
        <f>IF($A19='Banco de Dados'!$A$5,$S19,"")</f>
        <v/>
      </c>
      <c r="AE19" s="68" t="str">
        <f>IF($A19='Banco de Dados'!$A$7,$I19,"")</f>
        <v/>
      </c>
      <c r="AF19" s="68" t="str">
        <f>IF(AND($A19='Banco de Dados'!$A$7,$O19="F"),$P19,"")</f>
        <v/>
      </c>
      <c r="AG19" s="69" t="str">
        <f>IF(AND($A19='Banco de Dados'!$A$7,$O19="A"),$P19,"")</f>
        <v/>
      </c>
      <c r="AH19" s="68" t="str">
        <f>IF(AND($A19='Banco de Dados'!$A$7,OR($B19='Banco de Dados'!$B$5,$B19='Banco de Dados'!$B$7,$B19='Banco de Dados'!$B$9,$B19='Banco de Dados'!$B$10,$B19='Banco de Dados'!$B$13,$B19='Banco de Dados'!$B$14)),$R19,"")</f>
        <v/>
      </c>
      <c r="AI19" s="68" t="str">
        <f>IF(AND($A19='Banco de Dados'!$A$7,OR($B19='Banco de Dados'!$B$6,$B19='Banco de Dados'!$B$8,$B19='Banco de Dados'!$B$11,$B19='Banco de Dados'!$B$12,$B19='Banco de Dados'!$B$15,$B19='Banco de Dados'!$B$16)),$R19,"")</f>
        <v/>
      </c>
      <c r="AJ19" s="68" t="str">
        <f>IF($A19='Banco de Dados'!$A$7,$R19,"")</f>
        <v/>
      </c>
      <c r="AL19" s="68" t="str">
        <f>IF($A19='Banco de Dados'!$A$7,$J19,"")</f>
        <v/>
      </c>
      <c r="AM19" s="68" t="str">
        <f>IF(AND($A19='Banco de Dados'!$A$7,$O19="F"),$Q19,"")</f>
        <v/>
      </c>
      <c r="AN19" s="69" t="str">
        <f>IF(AND($A19='Banco de Dados'!$A$7,$O19="A"),$Q19,"")</f>
        <v/>
      </c>
      <c r="AO19" s="68" t="str">
        <f>IF(AND($A19='Banco de Dados'!$A$7,OR($B19='Banco de Dados'!$B$5,$B19='Banco de Dados'!$B$7,$B19='Banco de Dados'!$B$9,$B19='Banco de Dados'!$B$10,$B19='Banco de Dados'!$B$13,$B19='Banco de Dados'!$B$14)),$S19,"")</f>
        <v/>
      </c>
      <c r="AP19" s="68" t="str">
        <f>IF(AND($A19='Banco de Dados'!$A$7,OR($B19='Banco de Dados'!$B$6,$B19='Banco de Dados'!$B$8,$B19='Banco de Dados'!$B$11,$B19='Banco de Dados'!$B$12,$B19='Banco de Dados'!$B$15,$B19='Banco de Dados'!$B$16)),$S19,"")</f>
        <v/>
      </c>
      <c r="AQ19" s="68" t="str">
        <f>IF($A19='Banco de Dados'!$A$7,$S19,"")</f>
        <v/>
      </c>
      <c r="AS19" s="68" t="str">
        <f>IF($A19='Banco de Dados'!$A$8,$I19,"")</f>
        <v/>
      </c>
      <c r="AT19" s="68" t="str">
        <f>IF(AND($A19='Banco de Dados'!$A$8,$O19="F"),$P19,"")</f>
        <v/>
      </c>
      <c r="AU19" s="69" t="str">
        <f>IF(AND($A19='Banco de Dados'!$A$8,$O19="A"),$P19,"")</f>
        <v/>
      </c>
      <c r="AV19" s="68" t="str">
        <f>IF(AND($A19='Banco de Dados'!$A$8,OR($B19='Banco de Dados'!$B$5,$B19='Banco de Dados'!$B$7,$B19='Banco de Dados'!$B$9,$B19='Banco de Dados'!$B$10,$B19='Banco de Dados'!$B$13,$B19='Banco de Dados'!$B$14)),$R19,"")</f>
        <v/>
      </c>
      <c r="AW19" s="68" t="str">
        <f>IF(AND($A19='Banco de Dados'!$A$8,OR($B19='Banco de Dados'!$B$6,$B19='Banco de Dados'!$B$8,$B19='Banco de Dados'!$B$11,$B19='Banco de Dados'!$B$12,$B19='Banco de Dados'!$B$15,$B19='Banco de Dados'!$B$16)),$R19,"")</f>
        <v/>
      </c>
      <c r="AX19" s="68" t="str">
        <f>IF($A19='Banco de Dados'!$A$8,$R19,"")</f>
        <v/>
      </c>
      <c r="AZ19" s="68" t="str">
        <f>IF($A19='Banco de Dados'!$A$8,$J19,"")</f>
        <v/>
      </c>
      <c r="BA19" s="68" t="str">
        <f>IF(AND($A19='Banco de Dados'!$A$8,$O19="F"),$Q19,"")</f>
        <v/>
      </c>
      <c r="BB19" s="69" t="str">
        <f>IF(AND($A19='Banco de Dados'!$A$8,$O19="A"),$Q19,"")</f>
        <v/>
      </c>
      <c r="BC19" s="68" t="str">
        <f>IF(AND($A19='Banco de Dados'!$A$8,OR($B19='Banco de Dados'!$B$5,$B19='Banco de Dados'!$B$7,$B19='Banco de Dados'!$B$9,$B19='Banco de Dados'!$B$10,$B19='Banco de Dados'!$B$13,$B19='Banco de Dados'!$B$14)),$S19,"")</f>
        <v/>
      </c>
      <c r="BD19" s="68" t="str">
        <f>IF(AND($A19='Banco de Dados'!$A$8,OR($B19='Banco de Dados'!$B$6,$B19='Banco de Dados'!$B$8,$B19='Banco de Dados'!$B$11,$B19='Banco de Dados'!$B$12,$B19='Banco de Dados'!$B$15,$B19='Banco de Dados'!$B$16)),$S19,"")</f>
        <v/>
      </c>
      <c r="BE19" s="68" t="str">
        <f>IF($A19='Banco de Dados'!$A$8,$S19,"")</f>
        <v/>
      </c>
      <c r="BG19" s="68" t="str">
        <f>IF($K19='Banco de Dados'!$E$9,$I19,"")</f>
        <v/>
      </c>
      <c r="BH19" s="68" t="str">
        <f>IF(AND($K19='Banco de Dados'!$E$9,$O19="F"),$P19,"")</f>
        <v/>
      </c>
      <c r="BI19" s="69" t="str">
        <f>IF(AND($K19='Banco de Dados'!$E$9,$O19="A"),$P19,"")</f>
        <v/>
      </c>
      <c r="BJ19" s="68" t="str">
        <f>IF(AND($K19='Banco de Dados'!$E$9,OR($B19='Banco de Dados'!$B$5,$B19='Banco de Dados'!$B$7,$B19='Banco de Dados'!$B$9,$B19='Banco de Dados'!$B$10,$B19='Banco de Dados'!$B$13,$B19='Banco de Dados'!$B$14)),$R19,"")</f>
        <v/>
      </c>
      <c r="BK19" s="68" t="str">
        <f>IF(AND($K19='Banco de Dados'!$E$9,OR($B19='Banco de Dados'!$B$6,$B19='Banco de Dados'!$B$8,$B19='Banco de Dados'!$B$11,$B19='Banco de Dados'!$B$12,$B19='Banco de Dados'!$B$15,$B19='Banco de Dados'!$B$16)),$R19,"")</f>
        <v/>
      </c>
      <c r="BL19" s="68" t="str">
        <f>IF($K19='Banco de Dados'!$E$9,$R19,"")</f>
        <v/>
      </c>
      <c r="BN19" s="68" t="str">
        <f>IF($K19='Banco de Dados'!$E$9,$J19,"")</f>
        <v/>
      </c>
      <c r="BO19" s="68" t="str">
        <f>IF(AND($K19='Banco de Dados'!$E$9,$O19="F"),$Q19,"")</f>
        <v/>
      </c>
      <c r="BP19" s="69" t="str">
        <f>IF(AND($K19='Banco de Dados'!$E$9,$O19="A"),$Q19,"")</f>
        <v/>
      </c>
      <c r="BQ19" s="68" t="str">
        <f>IF(AND($K19='Banco de Dados'!$E$9,OR($B19='Banco de Dados'!$B$5,$B19='Banco de Dados'!$B$7,$B19='Banco de Dados'!$B$9,$B19='Banco de Dados'!$B$10,$B19='Banco de Dados'!$B$13,$B19='Banco de Dados'!$B$14)),$S19,"")</f>
        <v/>
      </c>
      <c r="BR19" s="68" t="str">
        <f>IF(AND($K19='Banco de Dados'!$E$9,OR($B19='Banco de Dados'!$B$6,$B19='Banco de Dados'!$B$8,$B19='Banco de Dados'!$B$11,$B19='Banco de Dados'!$B$12,$B19='Banco de Dados'!$B$15,$B19='Banco de Dados'!$B$16)),$S19,"")</f>
        <v/>
      </c>
      <c r="BS19" s="68" t="str">
        <f>IF($K19='Banco de Dados'!$E$9,$S19,"")</f>
        <v/>
      </c>
      <c r="BU19" s="68" t="str">
        <f>IF($K19='Banco de Dados'!$E$10,$I19,"")</f>
        <v/>
      </c>
      <c r="BV19" s="68" t="str">
        <f>IF(AND($K19='Banco de Dados'!$E$10,$O19="F"),$P19,"")</f>
        <v/>
      </c>
      <c r="BW19" s="69" t="str">
        <f>IF(AND($K19='Banco de Dados'!$E$10,$O19="A"),$P19,"")</f>
        <v/>
      </c>
      <c r="BX19" s="68" t="str">
        <f>IF(AND($K19='Banco de Dados'!$E$10,OR($B19='Banco de Dados'!$B$5,$B19='Banco de Dados'!$B$7,$B19='Banco de Dados'!$B$9,$B19='Banco de Dados'!$B$10,$B19='Banco de Dados'!$B$13,$B19='Banco de Dados'!$B$14)),$R19,"")</f>
        <v/>
      </c>
      <c r="BY19" s="68" t="str">
        <f>IF(AND($K19='Banco de Dados'!$E$10,OR($B19='Banco de Dados'!$B$6,$B19='Banco de Dados'!$B$8,$B19='Banco de Dados'!$B$11,$B19='Banco de Dados'!$B$12,$B19='Banco de Dados'!$B$15,$B19='Banco de Dados'!$B$16)),$R19,"")</f>
        <v/>
      </c>
      <c r="BZ19" s="68" t="str">
        <f>IF($K19='Banco de Dados'!$E$10,$R19,"")</f>
        <v/>
      </c>
      <c r="CB19" s="68" t="str">
        <f>IF($K19='Banco de Dados'!$E$10,$J19,"")</f>
        <v/>
      </c>
      <c r="CC19" s="68" t="str">
        <f>IF(AND($K19='Banco de Dados'!$E$10,$O19="F"),$Q19,"")</f>
        <v/>
      </c>
      <c r="CD19" s="69" t="str">
        <f>IF(AND($K19='Banco de Dados'!$E$10,$O19="A"),$Q19,"")</f>
        <v/>
      </c>
      <c r="CE19" s="68" t="str">
        <f>IF(AND($K19='Banco de Dados'!$E$10,OR($B19='Banco de Dados'!$B$5,$B19='Banco de Dados'!$B$7,$B19='Banco de Dados'!$B$9,$B19='Banco de Dados'!$B$10,$B19='Banco de Dados'!$B$13,$B19='Banco de Dados'!$B$14)),$S19,"")</f>
        <v/>
      </c>
      <c r="CF19" s="68" t="str">
        <f>IF(AND($K19='Banco de Dados'!$E$10,OR($B19='Banco de Dados'!$B$6,$B19='Banco de Dados'!$B$8,$B19='Banco de Dados'!$B$11,$B19='Banco de Dados'!$B$12,$B19='Banco de Dados'!$B$15,$B19='Banco de Dados'!$B$16)),$S19,"")</f>
        <v/>
      </c>
      <c r="CG19" s="68" t="str">
        <f>IF($K19='Banco de Dados'!$E$10,$S19,"")</f>
        <v/>
      </c>
      <c r="CI19" s="68" t="str">
        <f>IF($K19='Banco de Dados'!$E$11,$I19,"")</f>
        <v/>
      </c>
      <c r="CJ19" s="68" t="str">
        <f>IF(AND($K19='Banco de Dados'!$E$11,$O19="F"),$P19,"")</f>
        <v/>
      </c>
      <c r="CK19" s="69" t="str">
        <f>IF(AND($K19='Banco de Dados'!$E$11,$O19="A"),$P19,"")</f>
        <v/>
      </c>
      <c r="CL19" s="68" t="str">
        <f>IF(AND($K19='Banco de Dados'!$E$11,OR($B19='Banco de Dados'!$B$5,$B19='Banco de Dados'!$B$7,$B19='Banco de Dados'!$B$9,$B19='Banco de Dados'!$B$10,$B19='Banco de Dados'!$B$13,$B19='Banco de Dados'!$B$14)),$R19,"")</f>
        <v/>
      </c>
      <c r="CM19" s="68" t="str">
        <f>IF(AND($K19='Banco de Dados'!$E$11,OR($B19='Banco de Dados'!$B$6,$B19='Banco de Dados'!$B$8,$B19='Banco de Dados'!$B$11,$B19='Banco de Dados'!$B$12,$B19='Banco de Dados'!$B$15,$B19='Banco de Dados'!$B$16)),$R19,"")</f>
        <v/>
      </c>
      <c r="CN19" s="68" t="str">
        <f>IF($K19='Banco de Dados'!$E$11,$R19,"")</f>
        <v/>
      </c>
      <c r="CP19" s="68" t="str">
        <f>IF($K19='Banco de Dados'!$E$11,$J19,"")</f>
        <v/>
      </c>
      <c r="CQ19" s="68" t="str">
        <f>IF(AND($K19='Banco de Dados'!$E$11,$O19="F"),$Q19,"")</f>
        <v/>
      </c>
      <c r="CR19" s="69" t="str">
        <f>IF(AND($K19='Banco de Dados'!$E$11,$O19="A"),$Q19,"")</f>
        <v/>
      </c>
      <c r="CS19" s="68" t="str">
        <f>IF(AND($K19='Banco de Dados'!$E$11,OR($B19='Banco de Dados'!$B$5,$B19='Banco de Dados'!$B$7,$B19='Banco de Dados'!$B$9,$B19='Banco de Dados'!$B$10,$B19='Banco de Dados'!$B$13,$B19='Banco de Dados'!$B$14)),$S19,"")</f>
        <v/>
      </c>
      <c r="CT19" s="68" t="str">
        <f>IF(AND($K19='Banco de Dados'!$E$11,OR($B19='Banco de Dados'!$B$6,$B19='Banco de Dados'!$B$8,$B19='Banco de Dados'!$B$11,$B19='Banco de Dados'!$B$12,$B19='Banco de Dados'!$B$15,$B19='Banco de Dados'!$B$16)),$S19,"")</f>
        <v/>
      </c>
      <c r="CU19" s="68" t="str">
        <f>IF($K19='Banco de Dados'!$E$11,$S19,"")</f>
        <v/>
      </c>
      <c r="CW19" s="68" t="str">
        <f>IF($K19='Banco de Dados'!$E$12,$I19,"")</f>
        <v/>
      </c>
      <c r="CX19" s="68" t="str">
        <f>IF(AND($K19='Banco de Dados'!$E$12,$O19="F"),$P19,"")</f>
        <v/>
      </c>
      <c r="CY19" s="69" t="str">
        <f>IF(AND($K19='Banco de Dados'!$E$12,$O19="A"),$P19,"")</f>
        <v/>
      </c>
      <c r="CZ19" s="68" t="str">
        <f>IF(AND($K19='Banco de Dados'!$E$12,OR($B19='Banco de Dados'!$B$5,$B19='Banco de Dados'!$B$7,$B19='Banco de Dados'!$B$9,$B19='Banco de Dados'!$B$10,$B19='Banco de Dados'!$B$13,$B19='Banco de Dados'!$B$14)),$R19,"")</f>
        <v/>
      </c>
      <c r="DA19" s="68" t="str">
        <f>IF(AND($K19='Banco de Dados'!$E$12,OR($B19='Banco de Dados'!$B$6,$B19='Banco de Dados'!$B$8,$B19='Banco de Dados'!$B$11,$B19='Banco de Dados'!$B$12,$B19='Banco de Dados'!$B$15,$B19='Banco de Dados'!$B$16)),$R19,"")</f>
        <v/>
      </c>
      <c r="DB19" s="68" t="str">
        <f>IF($K19='Banco de Dados'!$E$12,$R19,"")</f>
        <v/>
      </c>
      <c r="DD19" s="68" t="str">
        <f>IF($K19='Banco de Dados'!$E$12,$J19,"")</f>
        <v/>
      </c>
      <c r="DE19" s="68" t="str">
        <f>IF(AND($K19='Banco de Dados'!$E$12,$O19="F"),$Q19,"")</f>
        <v/>
      </c>
      <c r="DF19" s="69" t="str">
        <f>IF(AND($K19='Banco de Dados'!$E$12,$O19="A"),$Q19,"")</f>
        <v/>
      </c>
      <c r="DG19" s="68" t="str">
        <f>IF(AND($K19='Banco de Dados'!$E$12,OR($B19='Banco de Dados'!$B$5,$B19='Banco de Dados'!$B$7,$B19='Banco de Dados'!$B$9,$B19='Banco de Dados'!$B$10,$B19='Banco de Dados'!$B$13,$B19='Banco de Dados'!$B$14)),$S19,"")</f>
        <v/>
      </c>
      <c r="DH19" s="68" t="str">
        <f>IF(AND($K19='Banco de Dados'!$E$12,OR($B19='Banco de Dados'!$B$6,$B19='Banco de Dados'!$B$8,$B19='Banco de Dados'!$B$11,$B19='Banco de Dados'!$B$12,$B19='Banco de Dados'!$B$15,$B19='Banco de Dados'!$B$16)),$S19,"")</f>
        <v/>
      </c>
      <c r="DI19" s="68" t="str">
        <f>IF($K19='Banco de Dados'!$E$12,$S19,"")</f>
        <v/>
      </c>
    </row>
    <row r="20" spans="1:113" hidden="1">
      <c r="A20" s="40"/>
      <c r="B20" s="41"/>
      <c r="C20" s="42" t="str">
        <f>IF(OR(B20='Banco de Dados'!$B$5,B20='Banco de Dados'!$B$6,B20='Banco de Dados'!$B$9,B20='Banco de Dados'!$B$10,B20='Banco de Dados'!$B$11,B20='Banco de Dados'!$B$12),'Banco de Dados'!$C$5,IF(OR(B20='Banco de Dados'!$B$7,B20='Banco de Dados'!$B$8),'Banco de Dados'!$C$6,IF(OR(B20='Banco de Dados'!$B$13,B20='Banco de Dados'!$B$14,B20='Banco de Dados'!$B$15,B20='Banco de Dados'!$B$16),'Banco de Dados'!$C$7,"")))</f>
        <v/>
      </c>
      <c r="D20" s="19"/>
      <c r="E20" s="42" t="str">
        <f>IF(OR(B20='Banco de Dados'!$B$5),'Banco de Dados'!$D$5,IF(OR(B20='Banco de Dados'!$B$6),'Banco de Dados'!$D$6,IF(OR(B20='Banco de Dados'!$B$7,B20='Banco de Dados'!$B$8),'Banco de Dados'!$D$7,IF(OR(B20='Banco de Dados'!$B$9,B20='Banco de Dados'!$B$10,B20='Banco de Dados'!$B$11,B20='Banco de Dados'!$B$12),'Banco de Dados'!$D$8,IF(OR(B20='Banco de Dados'!$B$13,B20='Banco de Dados'!$B$14,B20='Banco de Dados'!$B$15,B20='Banco de Dados'!$B$16),'Banco de Dados'!$D$9,"")))))</f>
        <v/>
      </c>
      <c r="F20" s="19"/>
      <c r="G20" s="80"/>
      <c r="H20" s="80"/>
      <c r="I20" s="16"/>
      <c r="J20" s="14"/>
      <c r="K20" s="47"/>
      <c r="L20" s="81"/>
      <c r="M20" s="82"/>
      <c r="N20" s="83"/>
      <c r="O20" s="50" t="str">
        <f t="shared" si="5"/>
        <v/>
      </c>
      <c r="P20" s="60">
        <f t="shared" si="6"/>
        <v>0</v>
      </c>
      <c r="Q20" s="60">
        <f t="shared" si="7"/>
        <v>0</v>
      </c>
      <c r="R20" s="53"/>
      <c r="S20" s="53"/>
      <c r="T20" s="16"/>
      <c r="U20" s="29"/>
      <c r="X20" s="68" t="str">
        <f>IF($A20='Banco de Dados'!$A$5,$J20,"")</f>
        <v/>
      </c>
      <c r="Y20" s="68" t="str">
        <f>IF(AND($A20='Banco de Dados'!$A$5,$O20="F"),$Q20,"")</f>
        <v/>
      </c>
      <c r="Z20" s="69" t="str">
        <f>IF(AND($A20='Banco de Dados'!$A$5,$O20="A"),$Q20,"")</f>
        <v/>
      </c>
      <c r="AA20" s="68" t="str">
        <f>IF(AND($A20='Banco de Dados'!$A$5,OR($B20='Banco de Dados'!$B$5,$B20='Banco de Dados'!$B$7,$B20='Banco de Dados'!$B$9,$B20='Banco de Dados'!$B$10,$B20='Banco de Dados'!$B$13,$B20='Banco de Dados'!$B$14)),S20,"")</f>
        <v/>
      </c>
      <c r="AB20" s="68" t="str">
        <f>IF(AND($A20='Banco de Dados'!$A$5,OR($B20='Banco de Dados'!$B$6,$B20='Banco de Dados'!$B$8,$B20='Banco de Dados'!$B$11,$B20='Banco de Dados'!$B$12,$B20='Banco de Dados'!$B$15,$B20='Banco de Dados'!$B$16)),S20,"")</f>
        <v/>
      </c>
      <c r="AC20" s="68" t="str">
        <f>IF($A20='Banco de Dados'!$A$5,$S20,"")</f>
        <v/>
      </c>
      <c r="AE20" s="68" t="str">
        <f>IF($A20='Banco de Dados'!$A$7,$I20,"")</f>
        <v/>
      </c>
      <c r="AF20" s="68" t="str">
        <f>IF(AND($A20='Banco de Dados'!$A$7,$O20="F"),$P20,"")</f>
        <v/>
      </c>
      <c r="AG20" s="69" t="str">
        <f>IF(AND($A20='Banco de Dados'!$A$7,$O20="A"),$P20,"")</f>
        <v/>
      </c>
      <c r="AH20" s="68" t="str">
        <f>IF(AND($A20='Banco de Dados'!$A$7,OR($B20='Banco de Dados'!$B$5,$B20='Banco de Dados'!$B$7,$B20='Banco de Dados'!$B$9,$B20='Banco de Dados'!$B$10,$B20='Banco de Dados'!$B$13,$B20='Banco de Dados'!$B$14)),$R20,"")</f>
        <v/>
      </c>
      <c r="AI20" s="68" t="str">
        <f>IF(AND($A20='Banco de Dados'!$A$7,OR($B20='Banco de Dados'!$B$6,$B20='Banco de Dados'!$B$8,$B20='Banco de Dados'!$B$11,$B20='Banco de Dados'!$B$12,$B20='Banco de Dados'!$B$15,$B20='Banco de Dados'!$B$16)),$R20,"")</f>
        <v/>
      </c>
      <c r="AJ20" s="68" t="str">
        <f>IF($A20='Banco de Dados'!$A$7,$R20,"")</f>
        <v/>
      </c>
      <c r="AL20" s="68" t="str">
        <f>IF($A20='Banco de Dados'!$A$7,$J20,"")</f>
        <v/>
      </c>
      <c r="AM20" s="68" t="str">
        <f>IF(AND($A20='Banco de Dados'!$A$7,$O20="F"),$Q20,"")</f>
        <v/>
      </c>
      <c r="AN20" s="69" t="str">
        <f>IF(AND($A20='Banco de Dados'!$A$7,$O20="A"),$Q20,"")</f>
        <v/>
      </c>
      <c r="AO20" s="68" t="str">
        <f>IF(AND($A20='Banco de Dados'!$A$7,OR($B20='Banco de Dados'!$B$5,$B20='Banco de Dados'!$B$7,$B20='Banco de Dados'!$B$9,$B20='Banco de Dados'!$B$10,$B20='Banco de Dados'!$B$13,$B20='Banco de Dados'!$B$14)),$S20,"")</f>
        <v/>
      </c>
      <c r="AP20" s="68" t="str">
        <f>IF(AND($A20='Banco de Dados'!$A$7,OR($B20='Banco de Dados'!$B$6,$B20='Banco de Dados'!$B$8,$B20='Banco de Dados'!$B$11,$B20='Banco de Dados'!$B$12,$B20='Banco de Dados'!$B$15,$B20='Banco de Dados'!$B$16)),$S20,"")</f>
        <v/>
      </c>
      <c r="AQ20" s="68" t="str">
        <f>IF($A20='Banco de Dados'!$A$7,$S20,"")</f>
        <v/>
      </c>
      <c r="AS20" s="68" t="str">
        <f>IF($A20='Banco de Dados'!$A$8,$I20,"")</f>
        <v/>
      </c>
      <c r="AT20" s="68" t="str">
        <f>IF(AND($A20='Banco de Dados'!$A$8,$O20="F"),$P20,"")</f>
        <v/>
      </c>
      <c r="AU20" s="69" t="str">
        <f>IF(AND($A20='Banco de Dados'!$A$8,$O20="A"),$P20,"")</f>
        <v/>
      </c>
      <c r="AV20" s="68" t="str">
        <f>IF(AND($A20='Banco de Dados'!$A$8,OR($B20='Banco de Dados'!$B$5,$B20='Banco de Dados'!$B$7,$B20='Banco de Dados'!$B$9,$B20='Banco de Dados'!$B$10,$B20='Banco de Dados'!$B$13,$B20='Banco de Dados'!$B$14)),$R20,"")</f>
        <v/>
      </c>
      <c r="AW20" s="68" t="str">
        <f>IF(AND($A20='Banco de Dados'!$A$8,OR($B20='Banco de Dados'!$B$6,$B20='Banco de Dados'!$B$8,$B20='Banco de Dados'!$B$11,$B20='Banco de Dados'!$B$12,$B20='Banco de Dados'!$B$15,$B20='Banco de Dados'!$B$16)),$R20,"")</f>
        <v/>
      </c>
      <c r="AX20" s="68" t="str">
        <f>IF($A20='Banco de Dados'!$A$8,$R20,"")</f>
        <v/>
      </c>
      <c r="AZ20" s="68" t="str">
        <f>IF($A20='Banco de Dados'!$A$8,$J20,"")</f>
        <v/>
      </c>
      <c r="BA20" s="68" t="str">
        <f>IF(AND($A20='Banco de Dados'!$A$8,$O20="F"),$Q20,"")</f>
        <v/>
      </c>
      <c r="BB20" s="69" t="str">
        <f>IF(AND($A20='Banco de Dados'!$A$8,$O20="A"),$Q20,"")</f>
        <v/>
      </c>
      <c r="BC20" s="68" t="str">
        <f>IF(AND($A20='Banco de Dados'!$A$8,OR($B20='Banco de Dados'!$B$5,$B20='Banco de Dados'!$B$7,$B20='Banco de Dados'!$B$9,$B20='Banco de Dados'!$B$10,$B20='Banco de Dados'!$B$13,$B20='Banco de Dados'!$B$14)),$S20,"")</f>
        <v/>
      </c>
      <c r="BD20" s="68" t="str">
        <f>IF(AND($A20='Banco de Dados'!$A$8,OR($B20='Banco de Dados'!$B$6,$B20='Banco de Dados'!$B$8,$B20='Banco de Dados'!$B$11,$B20='Banco de Dados'!$B$12,$B20='Banco de Dados'!$B$15,$B20='Banco de Dados'!$B$16)),$S20,"")</f>
        <v/>
      </c>
      <c r="BE20" s="68" t="str">
        <f>IF($A20='Banco de Dados'!$A$8,$S20,"")</f>
        <v/>
      </c>
      <c r="BG20" s="68" t="str">
        <f>IF($K20='Banco de Dados'!$E$9,$I20,"")</f>
        <v/>
      </c>
      <c r="BH20" s="68" t="str">
        <f>IF(AND($K20='Banco de Dados'!$E$9,$O20="F"),$P20,"")</f>
        <v/>
      </c>
      <c r="BI20" s="69" t="str">
        <f>IF(AND($K20='Banco de Dados'!$E$9,$O20="A"),$P20,"")</f>
        <v/>
      </c>
      <c r="BJ20" s="68" t="str">
        <f>IF(AND($K20='Banco de Dados'!$E$9,OR($B20='Banco de Dados'!$B$5,$B20='Banco de Dados'!$B$7,$B20='Banco de Dados'!$B$9,$B20='Banco de Dados'!$B$10,$B20='Banco de Dados'!$B$13,$B20='Banco de Dados'!$B$14)),$R20,"")</f>
        <v/>
      </c>
      <c r="BK20" s="68" t="str">
        <f>IF(AND($K20='Banco de Dados'!$E$9,OR($B20='Banco de Dados'!$B$6,$B20='Banco de Dados'!$B$8,$B20='Banco de Dados'!$B$11,$B20='Banco de Dados'!$B$12,$B20='Banco de Dados'!$B$15,$B20='Banco de Dados'!$B$16)),$R20,"")</f>
        <v/>
      </c>
      <c r="BL20" s="68" t="str">
        <f>IF($K20='Banco de Dados'!$E$9,$R20,"")</f>
        <v/>
      </c>
      <c r="BN20" s="68" t="str">
        <f>IF($K20='Banco de Dados'!$E$9,$J20,"")</f>
        <v/>
      </c>
      <c r="BO20" s="68" t="str">
        <f>IF(AND($K20='Banco de Dados'!$E$9,$O20="F"),$Q20,"")</f>
        <v/>
      </c>
      <c r="BP20" s="69" t="str">
        <f>IF(AND($K20='Banco de Dados'!$E$9,$O20="A"),$Q20,"")</f>
        <v/>
      </c>
      <c r="BQ20" s="68" t="str">
        <f>IF(AND($K20='Banco de Dados'!$E$9,OR($B20='Banco de Dados'!$B$5,$B20='Banco de Dados'!$B$7,$B20='Banco de Dados'!$B$9,$B20='Banco de Dados'!$B$10,$B20='Banco de Dados'!$B$13,$B20='Banco de Dados'!$B$14)),$S20,"")</f>
        <v/>
      </c>
      <c r="BR20" s="68" t="str">
        <f>IF(AND($K20='Banco de Dados'!$E$9,OR($B20='Banco de Dados'!$B$6,$B20='Banco de Dados'!$B$8,$B20='Banco de Dados'!$B$11,$B20='Banco de Dados'!$B$12,$B20='Banco de Dados'!$B$15,$B20='Banco de Dados'!$B$16)),$S20,"")</f>
        <v/>
      </c>
      <c r="BS20" s="68" t="str">
        <f>IF($K20='Banco de Dados'!$E$9,$S20,"")</f>
        <v/>
      </c>
      <c r="BU20" s="68" t="str">
        <f>IF($K20='Banco de Dados'!$E$10,$I20,"")</f>
        <v/>
      </c>
      <c r="BV20" s="68" t="str">
        <f>IF(AND($K20='Banco de Dados'!$E$10,$O20="F"),$P20,"")</f>
        <v/>
      </c>
      <c r="BW20" s="69" t="str">
        <f>IF(AND($K20='Banco de Dados'!$E$10,$O20="A"),$P20,"")</f>
        <v/>
      </c>
      <c r="BX20" s="68" t="str">
        <f>IF(AND($K20='Banco de Dados'!$E$10,OR($B20='Banco de Dados'!$B$5,$B20='Banco de Dados'!$B$7,$B20='Banco de Dados'!$B$9,$B20='Banco de Dados'!$B$10,$B20='Banco de Dados'!$B$13,$B20='Banco de Dados'!$B$14)),$R20,"")</f>
        <v/>
      </c>
      <c r="BY20" s="68" t="str">
        <f>IF(AND($K20='Banco de Dados'!$E$10,OR($B20='Banco de Dados'!$B$6,$B20='Banco de Dados'!$B$8,$B20='Banco de Dados'!$B$11,$B20='Banco de Dados'!$B$12,$B20='Banco de Dados'!$B$15,$B20='Banco de Dados'!$B$16)),$R20,"")</f>
        <v/>
      </c>
      <c r="BZ20" s="68" t="str">
        <f>IF($K20='Banco de Dados'!$E$10,$R20,"")</f>
        <v/>
      </c>
      <c r="CB20" s="68" t="str">
        <f>IF($K20='Banco de Dados'!$E$10,$J20,"")</f>
        <v/>
      </c>
      <c r="CC20" s="68" t="str">
        <f>IF(AND($K20='Banco de Dados'!$E$10,$O20="F"),$Q20,"")</f>
        <v/>
      </c>
      <c r="CD20" s="69" t="str">
        <f>IF(AND($K20='Banco de Dados'!$E$10,$O20="A"),$Q20,"")</f>
        <v/>
      </c>
      <c r="CE20" s="68" t="str">
        <f>IF(AND($K20='Banco de Dados'!$E$10,OR($B20='Banco de Dados'!$B$5,$B20='Banco de Dados'!$B$7,$B20='Banco de Dados'!$B$9,$B20='Banco de Dados'!$B$10,$B20='Banco de Dados'!$B$13,$B20='Banco de Dados'!$B$14)),$S20,"")</f>
        <v/>
      </c>
      <c r="CF20" s="68" t="str">
        <f>IF(AND($K20='Banco de Dados'!$E$10,OR($B20='Banco de Dados'!$B$6,$B20='Banco de Dados'!$B$8,$B20='Banco de Dados'!$B$11,$B20='Banco de Dados'!$B$12,$B20='Banco de Dados'!$B$15,$B20='Banco de Dados'!$B$16)),$S20,"")</f>
        <v/>
      </c>
      <c r="CG20" s="68" t="str">
        <f>IF($K20='Banco de Dados'!$E$10,$S20,"")</f>
        <v/>
      </c>
      <c r="CI20" s="68" t="str">
        <f>IF($K20='Banco de Dados'!$E$11,$I20,"")</f>
        <v/>
      </c>
      <c r="CJ20" s="68" t="str">
        <f>IF(AND($K20='Banco de Dados'!$E$11,$O20="F"),$P20,"")</f>
        <v/>
      </c>
      <c r="CK20" s="69" t="str">
        <f>IF(AND($K20='Banco de Dados'!$E$11,$O20="A"),$P20,"")</f>
        <v/>
      </c>
      <c r="CL20" s="68" t="str">
        <f>IF(AND($K20='Banco de Dados'!$E$11,OR($B20='Banco de Dados'!$B$5,$B20='Banco de Dados'!$B$7,$B20='Banco de Dados'!$B$9,$B20='Banco de Dados'!$B$10,$B20='Banco de Dados'!$B$13,$B20='Banco de Dados'!$B$14)),$R20,"")</f>
        <v/>
      </c>
      <c r="CM20" s="68" t="str">
        <f>IF(AND($K20='Banco de Dados'!$E$11,OR($B20='Banco de Dados'!$B$6,$B20='Banco de Dados'!$B$8,$B20='Banco de Dados'!$B$11,$B20='Banco de Dados'!$B$12,$B20='Banco de Dados'!$B$15,$B20='Banco de Dados'!$B$16)),$R20,"")</f>
        <v/>
      </c>
      <c r="CN20" s="68" t="str">
        <f>IF($K20='Banco de Dados'!$E$11,$R20,"")</f>
        <v/>
      </c>
      <c r="CP20" s="68" t="str">
        <f>IF($K20='Banco de Dados'!$E$11,$J20,"")</f>
        <v/>
      </c>
      <c r="CQ20" s="68" t="str">
        <f>IF(AND($K20='Banco de Dados'!$E$11,$O20="F"),$Q20,"")</f>
        <v/>
      </c>
      <c r="CR20" s="69" t="str">
        <f>IF(AND($K20='Banco de Dados'!$E$11,$O20="A"),$Q20,"")</f>
        <v/>
      </c>
      <c r="CS20" s="68" t="str">
        <f>IF(AND($K20='Banco de Dados'!$E$11,OR($B20='Banco de Dados'!$B$5,$B20='Banco de Dados'!$B$7,$B20='Banco de Dados'!$B$9,$B20='Banco de Dados'!$B$10,$B20='Banco de Dados'!$B$13,$B20='Banco de Dados'!$B$14)),$S20,"")</f>
        <v/>
      </c>
      <c r="CT20" s="68" t="str">
        <f>IF(AND($K20='Banco de Dados'!$E$11,OR($B20='Banco de Dados'!$B$6,$B20='Banco de Dados'!$B$8,$B20='Banco de Dados'!$B$11,$B20='Banco de Dados'!$B$12,$B20='Banco de Dados'!$B$15,$B20='Banco de Dados'!$B$16)),$S20,"")</f>
        <v/>
      </c>
      <c r="CU20" s="68" t="str">
        <f>IF($K20='Banco de Dados'!$E$11,$S20,"")</f>
        <v/>
      </c>
      <c r="CW20" s="68" t="str">
        <f>IF($K20='Banco de Dados'!$E$12,$I20,"")</f>
        <v/>
      </c>
      <c r="CX20" s="68" t="str">
        <f>IF(AND($K20='Banco de Dados'!$E$12,$O20="F"),$P20,"")</f>
        <v/>
      </c>
      <c r="CY20" s="69" t="str">
        <f>IF(AND($K20='Banco de Dados'!$E$12,$O20="A"),$P20,"")</f>
        <v/>
      </c>
      <c r="CZ20" s="68" t="str">
        <f>IF(AND($K20='Banco de Dados'!$E$12,OR($B20='Banco de Dados'!$B$5,$B20='Banco de Dados'!$B$7,$B20='Banco de Dados'!$B$9,$B20='Banco de Dados'!$B$10,$B20='Banco de Dados'!$B$13,$B20='Banco de Dados'!$B$14)),$R20,"")</f>
        <v/>
      </c>
      <c r="DA20" s="68" t="str">
        <f>IF(AND($K20='Banco de Dados'!$E$12,OR($B20='Banco de Dados'!$B$6,$B20='Banco de Dados'!$B$8,$B20='Banco de Dados'!$B$11,$B20='Banco de Dados'!$B$12,$B20='Banco de Dados'!$B$15,$B20='Banco de Dados'!$B$16)),$R20,"")</f>
        <v/>
      </c>
      <c r="DB20" s="68" t="str">
        <f>IF($K20='Banco de Dados'!$E$12,$R20,"")</f>
        <v/>
      </c>
      <c r="DD20" s="68" t="str">
        <f>IF($K20='Banco de Dados'!$E$12,$J20,"")</f>
        <v/>
      </c>
      <c r="DE20" s="68" t="str">
        <f>IF(AND($K20='Banco de Dados'!$E$12,$O20="F"),$Q20,"")</f>
        <v/>
      </c>
      <c r="DF20" s="69" t="str">
        <f>IF(AND($K20='Banco de Dados'!$E$12,$O20="A"),$Q20,"")</f>
        <v/>
      </c>
      <c r="DG20" s="68" t="str">
        <f>IF(AND($K20='Banco de Dados'!$E$12,OR($B20='Banco de Dados'!$B$5,$B20='Banco de Dados'!$B$7,$B20='Banco de Dados'!$B$9,$B20='Banco de Dados'!$B$10,$B20='Banco de Dados'!$B$13,$B20='Banco de Dados'!$B$14)),$S20,"")</f>
        <v/>
      </c>
      <c r="DH20" s="68" t="str">
        <f>IF(AND($K20='Banco de Dados'!$E$12,OR($B20='Banco de Dados'!$B$6,$B20='Banco de Dados'!$B$8,$B20='Banco de Dados'!$B$11,$B20='Banco de Dados'!$B$12,$B20='Banco de Dados'!$B$15,$B20='Banco de Dados'!$B$16)),$S20,"")</f>
        <v/>
      </c>
      <c r="DI20" s="68" t="str">
        <f>IF($K20='Banco de Dados'!$E$12,$S20,"")</f>
        <v/>
      </c>
    </row>
    <row r="21" spans="1:113" hidden="1">
      <c r="A21" s="40"/>
      <c r="B21" s="41"/>
      <c r="C21" s="42" t="str">
        <f>IF(OR(B21='Banco de Dados'!$B$5,B21='Banco de Dados'!$B$6,B21='Banco de Dados'!$B$9,B21='Banco de Dados'!$B$10,B21='Banco de Dados'!$B$11,B21='Banco de Dados'!$B$12),'Banco de Dados'!$C$5,IF(OR(B21='Banco de Dados'!$B$7,B21='Banco de Dados'!$B$8),'Banco de Dados'!$C$6,IF(OR(B21='Banco de Dados'!$B$13,B21='Banco de Dados'!$B$14,B21='Banco de Dados'!$B$15,B21='Banco de Dados'!$B$16),'Banco de Dados'!$C$7,"")))</f>
        <v/>
      </c>
      <c r="D21" s="19"/>
      <c r="E21" s="42" t="str">
        <f>IF(OR(B21='Banco de Dados'!$B$5),'Banco de Dados'!$D$5,IF(OR(B21='Banco de Dados'!$B$6),'Banco de Dados'!$D$6,IF(OR(B21='Banco de Dados'!$B$7,B21='Banco de Dados'!$B$8),'Banco de Dados'!$D$7,IF(OR(B21='Banco de Dados'!$B$9,B21='Banco de Dados'!$B$10,B21='Banco de Dados'!$B$11,B21='Banco de Dados'!$B$12),'Banco de Dados'!$D$8,IF(OR(B21='Banco de Dados'!$B$13,B21='Banco de Dados'!$B$14,B21='Banco de Dados'!$B$15,B21='Banco de Dados'!$B$16),'Banco de Dados'!$D$9,"")))))</f>
        <v/>
      </c>
      <c r="F21" s="19"/>
      <c r="G21" s="80"/>
      <c r="H21" s="80"/>
      <c r="I21" s="16"/>
      <c r="J21" s="14"/>
      <c r="K21" s="47"/>
      <c r="L21" s="81"/>
      <c r="M21" s="82"/>
      <c r="N21" s="83"/>
      <c r="O21" s="50" t="str">
        <f t="shared" si="5"/>
        <v/>
      </c>
      <c r="P21" s="60">
        <f t="shared" si="6"/>
        <v>0</v>
      </c>
      <c r="Q21" s="60">
        <f t="shared" si="7"/>
        <v>0</v>
      </c>
      <c r="R21" s="53"/>
      <c r="S21" s="53"/>
      <c r="T21" s="16"/>
      <c r="U21" s="29"/>
      <c r="X21" s="68" t="str">
        <f>IF($A21='Banco de Dados'!$A$5,$J21,"")</f>
        <v/>
      </c>
      <c r="Y21" s="68" t="str">
        <f>IF(AND($A21='Banco de Dados'!$A$5,$O21="F"),$Q21,"")</f>
        <v/>
      </c>
      <c r="Z21" s="69" t="str">
        <f>IF(AND($A21='Banco de Dados'!$A$5,$O21="A"),$Q21,"")</f>
        <v/>
      </c>
      <c r="AA21" s="68" t="str">
        <f>IF(AND($A21='Banco de Dados'!$A$5,OR($B21='Banco de Dados'!$B$5,$B21='Banco de Dados'!$B$7,$B21='Banco de Dados'!$B$9,$B21='Banco de Dados'!$B$10,$B21='Banco de Dados'!$B$13,$B21='Banco de Dados'!$B$14)),S21,"")</f>
        <v/>
      </c>
      <c r="AB21" s="68" t="str">
        <f>IF(AND($A21='Banco de Dados'!$A$5,OR($B21='Banco de Dados'!$B$6,$B21='Banco de Dados'!$B$8,$B21='Banco de Dados'!$B$11,$B21='Banco de Dados'!$B$12,$B21='Banco de Dados'!$B$15,$B21='Banco de Dados'!$B$16)),S21,"")</f>
        <v/>
      </c>
      <c r="AC21" s="68" t="str">
        <f>IF($A21='Banco de Dados'!$A$5,$S21,"")</f>
        <v/>
      </c>
      <c r="AE21" s="68" t="str">
        <f>IF($A21='Banco de Dados'!$A$7,$I21,"")</f>
        <v/>
      </c>
      <c r="AF21" s="68" t="str">
        <f>IF(AND($A21='Banco de Dados'!$A$7,$O21="F"),$P21,"")</f>
        <v/>
      </c>
      <c r="AG21" s="69" t="str">
        <f>IF(AND($A21='Banco de Dados'!$A$7,$O21="A"),$P21,"")</f>
        <v/>
      </c>
      <c r="AH21" s="68" t="str">
        <f>IF(AND($A21='Banco de Dados'!$A$7,OR($B21='Banco de Dados'!$B$5,$B21='Banco de Dados'!$B$7,$B21='Banco de Dados'!$B$9,$B21='Banco de Dados'!$B$10,$B21='Banco de Dados'!$B$13,$B21='Banco de Dados'!$B$14)),$R21,"")</f>
        <v/>
      </c>
      <c r="AI21" s="68" t="str">
        <f>IF(AND($A21='Banco de Dados'!$A$7,OR($B21='Banco de Dados'!$B$6,$B21='Banco de Dados'!$B$8,$B21='Banco de Dados'!$B$11,$B21='Banco de Dados'!$B$12,$B21='Banco de Dados'!$B$15,$B21='Banco de Dados'!$B$16)),$R21,"")</f>
        <v/>
      </c>
      <c r="AJ21" s="68" t="str">
        <f>IF($A21='Banco de Dados'!$A$7,$R21,"")</f>
        <v/>
      </c>
      <c r="AL21" s="68" t="str">
        <f>IF($A21='Banco de Dados'!$A$7,$J21,"")</f>
        <v/>
      </c>
      <c r="AM21" s="68" t="str">
        <f>IF(AND($A21='Banco de Dados'!$A$7,$O21="F"),$Q21,"")</f>
        <v/>
      </c>
      <c r="AN21" s="69" t="str">
        <f>IF(AND($A21='Banco de Dados'!$A$7,$O21="A"),$Q21,"")</f>
        <v/>
      </c>
      <c r="AO21" s="68" t="str">
        <f>IF(AND($A21='Banco de Dados'!$A$7,OR($B21='Banco de Dados'!$B$5,$B21='Banco de Dados'!$B$7,$B21='Banco de Dados'!$B$9,$B21='Banco de Dados'!$B$10,$B21='Banco de Dados'!$B$13,$B21='Banco de Dados'!$B$14)),$S21,"")</f>
        <v/>
      </c>
      <c r="AP21" s="68" t="str">
        <f>IF(AND($A21='Banco de Dados'!$A$7,OR($B21='Banco de Dados'!$B$6,$B21='Banco de Dados'!$B$8,$B21='Banco de Dados'!$B$11,$B21='Banco de Dados'!$B$12,$B21='Banco de Dados'!$B$15,$B21='Banco de Dados'!$B$16)),$S21,"")</f>
        <v/>
      </c>
      <c r="AQ21" s="68" t="str">
        <f>IF($A21='Banco de Dados'!$A$7,$S21,"")</f>
        <v/>
      </c>
      <c r="AS21" s="68" t="str">
        <f>IF($A21='Banco de Dados'!$A$8,$I21,"")</f>
        <v/>
      </c>
      <c r="AT21" s="68" t="str">
        <f>IF(AND($A21='Banco de Dados'!$A$8,$O21="F"),$P21,"")</f>
        <v/>
      </c>
      <c r="AU21" s="69" t="str">
        <f>IF(AND($A21='Banco de Dados'!$A$8,$O21="A"),$P21,"")</f>
        <v/>
      </c>
      <c r="AV21" s="68" t="str">
        <f>IF(AND($A21='Banco de Dados'!$A$8,OR($B21='Banco de Dados'!$B$5,$B21='Banco de Dados'!$B$7,$B21='Banco de Dados'!$B$9,$B21='Banco de Dados'!$B$10,$B21='Banco de Dados'!$B$13,$B21='Banco de Dados'!$B$14)),$R21,"")</f>
        <v/>
      </c>
      <c r="AW21" s="68" t="str">
        <f>IF(AND($A21='Banco de Dados'!$A$8,OR($B21='Banco de Dados'!$B$6,$B21='Banco de Dados'!$B$8,$B21='Banco de Dados'!$B$11,$B21='Banco de Dados'!$B$12,$B21='Banco de Dados'!$B$15,$B21='Banco de Dados'!$B$16)),$R21,"")</f>
        <v/>
      </c>
      <c r="AX21" s="68" t="str">
        <f>IF($A21='Banco de Dados'!$A$8,$R21,"")</f>
        <v/>
      </c>
      <c r="AZ21" s="68" t="str">
        <f>IF($A21='Banco de Dados'!$A$8,$J21,"")</f>
        <v/>
      </c>
      <c r="BA21" s="68" t="str">
        <f>IF(AND($A21='Banco de Dados'!$A$8,$O21="F"),$Q21,"")</f>
        <v/>
      </c>
      <c r="BB21" s="69" t="str">
        <f>IF(AND($A21='Banco de Dados'!$A$8,$O21="A"),$Q21,"")</f>
        <v/>
      </c>
      <c r="BC21" s="68" t="str">
        <f>IF(AND($A21='Banco de Dados'!$A$8,OR($B21='Banco de Dados'!$B$5,$B21='Banco de Dados'!$B$7,$B21='Banco de Dados'!$B$9,$B21='Banco de Dados'!$B$10,$B21='Banco de Dados'!$B$13,$B21='Banco de Dados'!$B$14)),$S21,"")</f>
        <v/>
      </c>
      <c r="BD21" s="68" t="str">
        <f>IF(AND($A21='Banco de Dados'!$A$8,OR($B21='Banco de Dados'!$B$6,$B21='Banco de Dados'!$B$8,$B21='Banco de Dados'!$B$11,$B21='Banco de Dados'!$B$12,$B21='Banco de Dados'!$B$15,$B21='Banco de Dados'!$B$16)),$S21,"")</f>
        <v/>
      </c>
      <c r="BE21" s="68" t="str">
        <f>IF($A21='Banco de Dados'!$A$8,$S21,"")</f>
        <v/>
      </c>
      <c r="BG21" s="68" t="str">
        <f>IF($K21='Banco de Dados'!$E$9,$I21,"")</f>
        <v/>
      </c>
      <c r="BH21" s="68" t="str">
        <f>IF(AND($K21='Banco de Dados'!$E$9,$O21="F"),$P21,"")</f>
        <v/>
      </c>
      <c r="BI21" s="69" t="str">
        <f>IF(AND($K21='Banco de Dados'!$E$9,$O21="A"),$P21,"")</f>
        <v/>
      </c>
      <c r="BJ21" s="68" t="str">
        <f>IF(AND($K21='Banco de Dados'!$E$9,OR($B21='Banco de Dados'!$B$5,$B21='Banco de Dados'!$B$7,$B21='Banco de Dados'!$B$9,$B21='Banco de Dados'!$B$10,$B21='Banco de Dados'!$B$13,$B21='Banco de Dados'!$B$14)),$R21,"")</f>
        <v/>
      </c>
      <c r="BK21" s="68" t="str">
        <f>IF(AND($K21='Banco de Dados'!$E$9,OR($B21='Banco de Dados'!$B$6,$B21='Banco de Dados'!$B$8,$B21='Banco de Dados'!$B$11,$B21='Banco de Dados'!$B$12,$B21='Banco de Dados'!$B$15,$B21='Banco de Dados'!$B$16)),$R21,"")</f>
        <v/>
      </c>
      <c r="BL21" s="68" t="str">
        <f>IF($K21='Banco de Dados'!$E$9,$R21,"")</f>
        <v/>
      </c>
      <c r="BN21" s="68" t="str">
        <f>IF($K21='Banco de Dados'!$E$9,$J21,"")</f>
        <v/>
      </c>
      <c r="BO21" s="68" t="str">
        <f>IF(AND($K21='Banco de Dados'!$E$9,$O21="F"),$Q21,"")</f>
        <v/>
      </c>
      <c r="BP21" s="69" t="str">
        <f>IF(AND($K21='Banco de Dados'!$E$9,$O21="A"),$Q21,"")</f>
        <v/>
      </c>
      <c r="BQ21" s="68" t="str">
        <f>IF(AND($K21='Banco de Dados'!$E$9,OR($B21='Banco de Dados'!$B$5,$B21='Banco de Dados'!$B$7,$B21='Banco de Dados'!$B$9,$B21='Banco de Dados'!$B$10,$B21='Banco de Dados'!$B$13,$B21='Banco de Dados'!$B$14)),$S21,"")</f>
        <v/>
      </c>
      <c r="BR21" s="68" t="str">
        <f>IF(AND($K21='Banco de Dados'!$E$9,OR($B21='Banco de Dados'!$B$6,$B21='Banco de Dados'!$B$8,$B21='Banco de Dados'!$B$11,$B21='Banco de Dados'!$B$12,$B21='Banco de Dados'!$B$15,$B21='Banco de Dados'!$B$16)),$S21,"")</f>
        <v/>
      </c>
      <c r="BS21" s="68" t="str">
        <f>IF($K21='Banco de Dados'!$E$9,$S21,"")</f>
        <v/>
      </c>
      <c r="BU21" s="68" t="str">
        <f>IF($K21='Banco de Dados'!$E$10,$I21,"")</f>
        <v/>
      </c>
      <c r="BV21" s="68" t="str">
        <f>IF(AND($K21='Banco de Dados'!$E$10,$O21="F"),$P21,"")</f>
        <v/>
      </c>
      <c r="BW21" s="69" t="str">
        <f>IF(AND($K21='Banco de Dados'!$E$10,$O21="A"),$P21,"")</f>
        <v/>
      </c>
      <c r="BX21" s="68" t="str">
        <f>IF(AND($K21='Banco de Dados'!$E$10,OR($B21='Banco de Dados'!$B$5,$B21='Banco de Dados'!$B$7,$B21='Banco de Dados'!$B$9,$B21='Banco de Dados'!$B$10,$B21='Banco de Dados'!$B$13,$B21='Banco de Dados'!$B$14)),$R21,"")</f>
        <v/>
      </c>
      <c r="BY21" s="68" t="str">
        <f>IF(AND($K21='Banco de Dados'!$E$10,OR($B21='Banco de Dados'!$B$6,$B21='Banco de Dados'!$B$8,$B21='Banco de Dados'!$B$11,$B21='Banco de Dados'!$B$12,$B21='Banco de Dados'!$B$15,$B21='Banco de Dados'!$B$16)),$R21,"")</f>
        <v/>
      </c>
      <c r="BZ21" s="68" t="str">
        <f>IF($K21='Banco de Dados'!$E$10,$R21,"")</f>
        <v/>
      </c>
      <c r="CB21" s="68" t="str">
        <f>IF($K21='Banco de Dados'!$E$10,$J21,"")</f>
        <v/>
      </c>
      <c r="CC21" s="68" t="str">
        <f>IF(AND($K21='Banco de Dados'!$E$10,$O21="F"),$Q21,"")</f>
        <v/>
      </c>
      <c r="CD21" s="69" t="str">
        <f>IF(AND($K21='Banco de Dados'!$E$10,$O21="A"),$Q21,"")</f>
        <v/>
      </c>
      <c r="CE21" s="68" t="str">
        <f>IF(AND($K21='Banco de Dados'!$E$10,OR($B21='Banco de Dados'!$B$5,$B21='Banco de Dados'!$B$7,$B21='Banco de Dados'!$B$9,$B21='Banco de Dados'!$B$10,$B21='Banco de Dados'!$B$13,$B21='Banco de Dados'!$B$14)),$S21,"")</f>
        <v/>
      </c>
      <c r="CF21" s="68" t="str">
        <f>IF(AND($K21='Banco de Dados'!$E$10,OR($B21='Banco de Dados'!$B$6,$B21='Banco de Dados'!$B$8,$B21='Banco de Dados'!$B$11,$B21='Banco de Dados'!$B$12,$B21='Banco de Dados'!$B$15,$B21='Banco de Dados'!$B$16)),$S21,"")</f>
        <v/>
      </c>
      <c r="CG21" s="68" t="str">
        <f>IF($K21='Banco de Dados'!$E$10,$S21,"")</f>
        <v/>
      </c>
      <c r="CI21" s="68" t="str">
        <f>IF($K21='Banco de Dados'!$E$11,$I21,"")</f>
        <v/>
      </c>
      <c r="CJ21" s="68" t="str">
        <f>IF(AND($K21='Banco de Dados'!$E$11,$O21="F"),$P21,"")</f>
        <v/>
      </c>
      <c r="CK21" s="69" t="str">
        <f>IF(AND($K21='Banco de Dados'!$E$11,$O21="A"),$P21,"")</f>
        <v/>
      </c>
      <c r="CL21" s="68" t="str">
        <f>IF(AND($K21='Banco de Dados'!$E$11,OR($B21='Banco de Dados'!$B$5,$B21='Banco de Dados'!$B$7,$B21='Banco de Dados'!$B$9,$B21='Banco de Dados'!$B$10,$B21='Banco de Dados'!$B$13,$B21='Banco de Dados'!$B$14)),$R21,"")</f>
        <v/>
      </c>
      <c r="CM21" s="68" t="str">
        <f>IF(AND($K21='Banco de Dados'!$E$11,OR($B21='Banco de Dados'!$B$6,$B21='Banco de Dados'!$B$8,$B21='Banco de Dados'!$B$11,$B21='Banco de Dados'!$B$12,$B21='Banco de Dados'!$B$15,$B21='Banco de Dados'!$B$16)),$R21,"")</f>
        <v/>
      </c>
      <c r="CN21" s="68" t="str">
        <f>IF($K21='Banco de Dados'!$E$11,$R21,"")</f>
        <v/>
      </c>
      <c r="CP21" s="68" t="str">
        <f>IF($K21='Banco de Dados'!$E$11,$J21,"")</f>
        <v/>
      </c>
      <c r="CQ21" s="68" t="str">
        <f>IF(AND($K21='Banco de Dados'!$E$11,$O21="F"),$Q21,"")</f>
        <v/>
      </c>
      <c r="CR21" s="69" t="str">
        <f>IF(AND($K21='Banco de Dados'!$E$11,$O21="A"),$Q21,"")</f>
        <v/>
      </c>
      <c r="CS21" s="68" t="str">
        <f>IF(AND($K21='Banco de Dados'!$E$11,OR($B21='Banco de Dados'!$B$5,$B21='Banco de Dados'!$B$7,$B21='Banco de Dados'!$B$9,$B21='Banco de Dados'!$B$10,$B21='Banco de Dados'!$B$13,$B21='Banco de Dados'!$B$14)),$S21,"")</f>
        <v/>
      </c>
      <c r="CT21" s="68" t="str">
        <f>IF(AND($K21='Banco de Dados'!$E$11,OR($B21='Banco de Dados'!$B$6,$B21='Banco de Dados'!$B$8,$B21='Banco de Dados'!$B$11,$B21='Banco de Dados'!$B$12,$B21='Banco de Dados'!$B$15,$B21='Banco de Dados'!$B$16)),$S21,"")</f>
        <v/>
      </c>
      <c r="CU21" s="68" t="str">
        <f>IF($K21='Banco de Dados'!$E$11,$S21,"")</f>
        <v/>
      </c>
      <c r="CW21" s="68" t="str">
        <f>IF($K21='Banco de Dados'!$E$12,$I21,"")</f>
        <v/>
      </c>
      <c r="CX21" s="68" t="str">
        <f>IF(AND($K21='Banco de Dados'!$E$12,$O21="F"),$P21,"")</f>
        <v/>
      </c>
      <c r="CY21" s="69" t="str">
        <f>IF(AND($K21='Banco de Dados'!$E$12,$O21="A"),$P21,"")</f>
        <v/>
      </c>
      <c r="CZ21" s="68" t="str">
        <f>IF(AND($K21='Banco de Dados'!$E$12,OR($B21='Banco de Dados'!$B$5,$B21='Banco de Dados'!$B$7,$B21='Banco de Dados'!$B$9,$B21='Banco de Dados'!$B$10,$B21='Banco de Dados'!$B$13,$B21='Banco de Dados'!$B$14)),$R21,"")</f>
        <v/>
      </c>
      <c r="DA21" s="68" t="str">
        <f>IF(AND($K21='Banco de Dados'!$E$12,OR($B21='Banco de Dados'!$B$6,$B21='Banco de Dados'!$B$8,$B21='Banco de Dados'!$B$11,$B21='Banco de Dados'!$B$12,$B21='Banco de Dados'!$B$15,$B21='Banco de Dados'!$B$16)),$R21,"")</f>
        <v/>
      </c>
      <c r="DB21" s="68" t="str">
        <f>IF($K21='Banco de Dados'!$E$12,$R21,"")</f>
        <v/>
      </c>
      <c r="DD21" s="68" t="str">
        <f>IF($K21='Banco de Dados'!$E$12,$J21,"")</f>
        <v/>
      </c>
      <c r="DE21" s="68" t="str">
        <f>IF(AND($K21='Banco de Dados'!$E$12,$O21="F"),$Q21,"")</f>
        <v/>
      </c>
      <c r="DF21" s="69" t="str">
        <f>IF(AND($K21='Banco de Dados'!$E$12,$O21="A"),$Q21,"")</f>
        <v/>
      </c>
      <c r="DG21" s="68" t="str">
        <f>IF(AND($K21='Banco de Dados'!$E$12,OR($B21='Banco de Dados'!$B$5,$B21='Banco de Dados'!$B$7,$B21='Banco de Dados'!$B$9,$B21='Banco de Dados'!$B$10,$B21='Banco de Dados'!$B$13,$B21='Banco de Dados'!$B$14)),$S21,"")</f>
        <v/>
      </c>
      <c r="DH21" s="68" t="str">
        <f>IF(AND($K21='Banco de Dados'!$E$12,OR($B21='Banco de Dados'!$B$6,$B21='Banco de Dados'!$B$8,$B21='Banco de Dados'!$B$11,$B21='Banco de Dados'!$B$12,$B21='Banco de Dados'!$B$15,$B21='Banco de Dados'!$B$16)),$S21,"")</f>
        <v/>
      </c>
      <c r="DI21" s="68" t="str">
        <f>IF($K21='Banco de Dados'!$E$12,$S21,"")</f>
        <v/>
      </c>
    </row>
    <row r="22" spans="1:113" hidden="1">
      <c r="A22" s="40"/>
      <c r="B22" s="41"/>
      <c r="C22" s="42" t="str">
        <f>IF(OR(B22='Banco de Dados'!$B$5,B22='Banco de Dados'!$B$6,B22='Banco de Dados'!$B$9,B22='Banco de Dados'!$B$10,B22='Banco de Dados'!$B$11,B22='Banco de Dados'!$B$12),'Banco de Dados'!$C$5,IF(OR(B22='Banco de Dados'!$B$7,B22='Banco de Dados'!$B$8),'Banco de Dados'!$C$6,IF(OR(B22='Banco de Dados'!$B$13,B22='Banco de Dados'!$B$14,B22='Banco de Dados'!$B$15,B22='Banco de Dados'!$B$16),'Banco de Dados'!$C$7,"")))</f>
        <v/>
      </c>
      <c r="D22" s="19"/>
      <c r="E22" s="42" t="str">
        <f>IF(OR(B22='Banco de Dados'!$B$5),'Banco de Dados'!$D$5,IF(OR(B22='Banco de Dados'!$B$6),'Banco de Dados'!$D$6,IF(OR(B22='Banco de Dados'!$B$7,B22='Banco de Dados'!$B$8),'Banco de Dados'!$D$7,IF(OR(B22='Banco de Dados'!$B$9,B22='Banco de Dados'!$B$10,B22='Banco de Dados'!$B$11,B22='Banco de Dados'!$B$12),'Banco de Dados'!$D$8,IF(OR(B22='Banco de Dados'!$B$13,B22='Banco de Dados'!$B$14,B22='Banco de Dados'!$B$15,B22='Banco de Dados'!$B$16),'Banco de Dados'!$D$9,"")))))</f>
        <v/>
      </c>
      <c r="F22" s="19"/>
      <c r="G22" s="80"/>
      <c r="H22" s="80"/>
      <c r="I22" s="16"/>
      <c r="J22" s="14"/>
      <c r="K22" s="47"/>
      <c r="L22" s="81"/>
      <c r="M22" s="82"/>
      <c r="N22" s="83"/>
      <c r="O22" s="50" t="str">
        <f t="shared" si="5"/>
        <v/>
      </c>
      <c r="P22" s="60">
        <f t="shared" si="6"/>
        <v>0</v>
      </c>
      <c r="Q22" s="60">
        <f t="shared" si="7"/>
        <v>0</v>
      </c>
      <c r="R22" s="53"/>
      <c r="S22" s="53"/>
      <c r="T22" s="16"/>
      <c r="U22" s="29"/>
      <c r="X22" s="68" t="str">
        <f>IF($A22='Banco de Dados'!$A$5,$J22,"")</f>
        <v/>
      </c>
      <c r="Y22" s="68" t="str">
        <f>IF(AND($A22='Banco de Dados'!$A$5,$O22="F"),$Q22,"")</f>
        <v/>
      </c>
      <c r="Z22" s="69" t="str">
        <f>IF(AND($A22='Banco de Dados'!$A$5,$O22="A"),$Q22,"")</f>
        <v/>
      </c>
      <c r="AA22" s="68" t="str">
        <f>IF(AND($A22='Banco de Dados'!$A$5,OR($B22='Banco de Dados'!$B$5,$B22='Banco de Dados'!$B$7,$B22='Banco de Dados'!$B$9,$B22='Banco de Dados'!$B$10,$B22='Banco de Dados'!$B$13,$B22='Banco de Dados'!$B$14)),S22,"")</f>
        <v/>
      </c>
      <c r="AB22" s="68" t="str">
        <f>IF(AND($A22='Banco de Dados'!$A$5,OR($B22='Banco de Dados'!$B$6,$B22='Banco de Dados'!$B$8,$B22='Banco de Dados'!$B$11,$B22='Banco de Dados'!$B$12,$B22='Banco de Dados'!$B$15,$B22='Banco de Dados'!$B$16)),S22,"")</f>
        <v/>
      </c>
      <c r="AC22" s="68" t="str">
        <f>IF($A22='Banco de Dados'!$A$5,$S22,"")</f>
        <v/>
      </c>
      <c r="AE22" s="68" t="str">
        <f>IF($A22='Banco de Dados'!$A$7,$I22,"")</f>
        <v/>
      </c>
      <c r="AF22" s="68" t="str">
        <f>IF(AND($A22='Banco de Dados'!$A$7,$O22="F"),$P22,"")</f>
        <v/>
      </c>
      <c r="AG22" s="69" t="str">
        <f>IF(AND($A22='Banco de Dados'!$A$7,$O22="A"),$P22,"")</f>
        <v/>
      </c>
      <c r="AH22" s="68" t="str">
        <f>IF(AND($A22='Banco de Dados'!$A$7,OR($B22='Banco de Dados'!$B$5,$B22='Banco de Dados'!$B$7,$B22='Banco de Dados'!$B$9,$B22='Banco de Dados'!$B$10,$B22='Banco de Dados'!$B$13,$B22='Banco de Dados'!$B$14)),$R22,"")</f>
        <v/>
      </c>
      <c r="AI22" s="68" t="str">
        <f>IF(AND($A22='Banco de Dados'!$A$7,OR($B22='Banco de Dados'!$B$6,$B22='Banco de Dados'!$B$8,$B22='Banco de Dados'!$B$11,$B22='Banco de Dados'!$B$12,$B22='Banco de Dados'!$B$15,$B22='Banco de Dados'!$B$16)),$R22,"")</f>
        <v/>
      </c>
      <c r="AJ22" s="68" t="str">
        <f>IF($A22='Banco de Dados'!$A$7,$R22,"")</f>
        <v/>
      </c>
      <c r="AL22" s="68" t="str">
        <f>IF($A22='Banco de Dados'!$A$7,$J22,"")</f>
        <v/>
      </c>
      <c r="AM22" s="68" t="str">
        <f>IF(AND($A22='Banco de Dados'!$A$7,$O22="F"),$Q22,"")</f>
        <v/>
      </c>
      <c r="AN22" s="69" t="str">
        <f>IF(AND($A22='Banco de Dados'!$A$7,$O22="A"),$Q22,"")</f>
        <v/>
      </c>
      <c r="AO22" s="68" t="str">
        <f>IF(AND($A22='Banco de Dados'!$A$7,OR($B22='Banco de Dados'!$B$5,$B22='Banco de Dados'!$B$7,$B22='Banco de Dados'!$B$9,$B22='Banco de Dados'!$B$10,$B22='Banco de Dados'!$B$13,$B22='Banco de Dados'!$B$14)),$S22,"")</f>
        <v/>
      </c>
      <c r="AP22" s="68" t="str">
        <f>IF(AND($A22='Banco de Dados'!$A$7,OR($B22='Banco de Dados'!$B$6,$B22='Banco de Dados'!$B$8,$B22='Banco de Dados'!$B$11,$B22='Banco de Dados'!$B$12,$B22='Banco de Dados'!$B$15,$B22='Banco de Dados'!$B$16)),$S22,"")</f>
        <v/>
      </c>
      <c r="AQ22" s="68" t="str">
        <f>IF($A22='Banco de Dados'!$A$7,$S22,"")</f>
        <v/>
      </c>
      <c r="AS22" s="68" t="str">
        <f>IF($A22='Banco de Dados'!$A$8,$I22,"")</f>
        <v/>
      </c>
      <c r="AT22" s="68" t="str">
        <f>IF(AND($A22='Banco de Dados'!$A$8,$O22="F"),$P22,"")</f>
        <v/>
      </c>
      <c r="AU22" s="69" t="str">
        <f>IF(AND($A22='Banco de Dados'!$A$8,$O22="A"),$P22,"")</f>
        <v/>
      </c>
      <c r="AV22" s="68" t="str">
        <f>IF(AND($A22='Banco de Dados'!$A$8,OR($B22='Banco de Dados'!$B$5,$B22='Banco de Dados'!$B$7,$B22='Banco de Dados'!$B$9,$B22='Banco de Dados'!$B$10,$B22='Banco de Dados'!$B$13,$B22='Banco de Dados'!$B$14)),$R22,"")</f>
        <v/>
      </c>
      <c r="AW22" s="68" t="str">
        <f>IF(AND($A22='Banco de Dados'!$A$8,OR($B22='Banco de Dados'!$B$6,$B22='Banco de Dados'!$B$8,$B22='Banco de Dados'!$B$11,$B22='Banco de Dados'!$B$12,$B22='Banco de Dados'!$B$15,$B22='Banco de Dados'!$B$16)),$R22,"")</f>
        <v/>
      </c>
      <c r="AX22" s="68" t="str">
        <f>IF($A22='Banco de Dados'!$A$8,$R22,"")</f>
        <v/>
      </c>
      <c r="AZ22" s="68" t="str">
        <f>IF($A22='Banco de Dados'!$A$8,$J22,"")</f>
        <v/>
      </c>
      <c r="BA22" s="68" t="str">
        <f>IF(AND($A22='Banco de Dados'!$A$8,$O22="F"),$Q22,"")</f>
        <v/>
      </c>
      <c r="BB22" s="69" t="str">
        <f>IF(AND($A22='Banco de Dados'!$A$8,$O22="A"),$Q22,"")</f>
        <v/>
      </c>
      <c r="BC22" s="68" t="str">
        <f>IF(AND($A22='Banco de Dados'!$A$8,OR($B22='Banco de Dados'!$B$5,$B22='Banco de Dados'!$B$7,$B22='Banco de Dados'!$B$9,$B22='Banco de Dados'!$B$10,$B22='Banco de Dados'!$B$13,$B22='Banco de Dados'!$B$14)),$S22,"")</f>
        <v/>
      </c>
      <c r="BD22" s="68" t="str">
        <f>IF(AND($A22='Banco de Dados'!$A$8,OR($B22='Banco de Dados'!$B$6,$B22='Banco de Dados'!$B$8,$B22='Banco de Dados'!$B$11,$B22='Banco de Dados'!$B$12,$B22='Banco de Dados'!$B$15,$B22='Banco de Dados'!$B$16)),$S22,"")</f>
        <v/>
      </c>
      <c r="BE22" s="68" t="str">
        <f>IF($A22='Banco de Dados'!$A$8,$S22,"")</f>
        <v/>
      </c>
      <c r="BG22" s="68" t="str">
        <f>IF($K22='Banco de Dados'!$E$9,$I22,"")</f>
        <v/>
      </c>
      <c r="BH22" s="68" t="str">
        <f>IF(AND($K22='Banco de Dados'!$E$9,$O22="F"),$P22,"")</f>
        <v/>
      </c>
      <c r="BI22" s="69" t="str">
        <f>IF(AND($K22='Banco de Dados'!$E$9,$O22="A"),$P22,"")</f>
        <v/>
      </c>
      <c r="BJ22" s="68" t="str">
        <f>IF(AND($K22='Banco de Dados'!$E$9,OR($B22='Banco de Dados'!$B$5,$B22='Banco de Dados'!$B$7,$B22='Banco de Dados'!$B$9,$B22='Banco de Dados'!$B$10,$B22='Banco de Dados'!$B$13,$B22='Banco de Dados'!$B$14)),$R22,"")</f>
        <v/>
      </c>
      <c r="BK22" s="68" t="str">
        <f>IF(AND($K22='Banco de Dados'!$E$9,OR($B22='Banco de Dados'!$B$6,$B22='Banco de Dados'!$B$8,$B22='Banco de Dados'!$B$11,$B22='Banco de Dados'!$B$12,$B22='Banco de Dados'!$B$15,$B22='Banco de Dados'!$B$16)),$R22,"")</f>
        <v/>
      </c>
      <c r="BL22" s="68" t="str">
        <f>IF($K22='Banco de Dados'!$E$9,$R22,"")</f>
        <v/>
      </c>
      <c r="BN22" s="68" t="str">
        <f>IF($K22='Banco de Dados'!$E$9,$J22,"")</f>
        <v/>
      </c>
      <c r="BO22" s="68" t="str">
        <f>IF(AND($K22='Banco de Dados'!$E$9,$O22="F"),$Q22,"")</f>
        <v/>
      </c>
      <c r="BP22" s="69" t="str">
        <f>IF(AND($K22='Banco de Dados'!$E$9,$O22="A"),$Q22,"")</f>
        <v/>
      </c>
      <c r="BQ22" s="68" t="str">
        <f>IF(AND($K22='Banco de Dados'!$E$9,OR($B22='Banco de Dados'!$B$5,$B22='Banco de Dados'!$B$7,$B22='Banco de Dados'!$B$9,$B22='Banco de Dados'!$B$10,$B22='Banco de Dados'!$B$13,$B22='Banco de Dados'!$B$14)),$S22,"")</f>
        <v/>
      </c>
      <c r="BR22" s="68" t="str">
        <f>IF(AND($K22='Banco de Dados'!$E$9,OR($B22='Banco de Dados'!$B$6,$B22='Banco de Dados'!$B$8,$B22='Banco de Dados'!$B$11,$B22='Banco de Dados'!$B$12,$B22='Banco de Dados'!$B$15,$B22='Banco de Dados'!$B$16)),$S22,"")</f>
        <v/>
      </c>
      <c r="BS22" s="68" t="str">
        <f>IF($K22='Banco de Dados'!$E$9,$S22,"")</f>
        <v/>
      </c>
      <c r="BU22" s="68" t="str">
        <f>IF($K22='Banco de Dados'!$E$10,$I22,"")</f>
        <v/>
      </c>
      <c r="BV22" s="68" t="str">
        <f>IF(AND($K22='Banco de Dados'!$E$10,$O22="F"),$P22,"")</f>
        <v/>
      </c>
      <c r="BW22" s="69" t="str">
        <f>IF(AND($K22='Banco de Dados'!$E$10,$O22="A"),$P22,"")</f>
        <v/>
      </c>
      <c r="BX22" s="68" t="str">
        <f>IF(AND($K22='Banco de Dados'!$E$10,OR($B22='Banco de Dados'!$B$5,$B22='Banco de Dados'!$B$7,$B22='Banco de Dados'!$B$9,$B22='Banco de Dados'!$B$10,$B22='Banco de Dados'!$B$13,$B22='Banco de Dados'!$B$14)),$R22,"")</f>
        <v/>
      </c>
      <c r="BY22" s="68" t="str">
        <f>IF(AND($K22='Banco de Dados'!$E$10,OR($B22='Banco de Dados'!$B$6,$B22='Banco de Dados'!$B$8,$B22='Banco de Dados'!$B$11,$B22='Banco de Dados'!$B$12,$B22='Banco de Dados'!$B$15,$B22='Banco de Dados'!$B$16)),$R22,"")</f>
        <v/>
      </c>
      <c r="BZ22" s="68" t="str">
        <f>IF($K22='Banco de Dados'!$E$10,$R22,"")</f>
        <v/>
      </c>
      <c r="CB22" s="68" t="str">
        <f>IF($K22='Banco de Dados'!$E$10,$J22,"")</f>
        <v/>
      </c>
      <c r="CC22" s="68" t="str">
        <f>IF(AND($K22='Banco de Dados'!$E$10,$O22="F"),$Q22,"")</f>
        <v/>
      </c>
      <c r="CD22" s="69" t="str">
        <f>IF(AND($K22='Banco de Dados'!$E$10,$O22="A"),$Q22,"")</f>
        <v/>
      </c>
      <c r="CE22" s="68" t="str">
        <f>IF(AND($K22='Banco de Dados'!$E$10,OR($B22='Banco de Dados'!$B$5,$B22='Banco de Dados'!$B$7,$B22='Banco de Dados'!$B$9,$B22='Banco de Dados'!$B$10,$B22='Banco de Dados'!$B$13,$B22='Banco de Dados'!$B$14)),$S22,"")</f>
        <v/>
      </c>
      <c r="CF22" s="68" t="str">
        <f>IF(AND($K22='Banco de Dados'!$E$10,OR($B22='Banco de Dados'!$B$6,$B22='Banco de Dados'!$B$8,$B22='Banco de Dados'!$B$11,$B22='Banco de Dados'!$B$12,$B22='Banco de Dados'!$B$15,$B22='Banco de Dados'!$B$16)),$S22,"")</f>
        <v/>
      </c>
      <c r="CG22" s="68" t="str">
        <f>IF($K22='Banco de Dados'!$E$10,$S22,"")</f>
        <v/>
      </c>
      <c r="CI22" s="68" t="str">
        <f>IF($K22='Banco de Dados'!$E$11,$I22,"")</f>
        <v/>
      </c>
      <c r="CJ22" s="68" t="str">
        <f>IF(AND($K22='Banco de Dados'!$E$11,$O22="F"),$P22,"")</f>
        <v/>
      </c>
      <c r="CK22" s="69" t="str">
        <f>IF(AND($K22='Banco de Dados'!$E$11,$O22="A"),$P22,"")</f>
        <v/>
      </c>
      <c r="CL22" s="68" t="str">
        <f>IF(AND($K22='Banco de Dados'!$E$11,OR($B22='Banco de Dados'!$B$5,$B22='Banco de Dados'!$B$7,$B22='Banco de Dados'!$B$9,$B22='Banco de Dados'!$B$10,$B22='Banco de Dados'!$B$13,$B22='Banco de Dados'!$B$14)),$R22,"")</f>
        <v/>
      </c>
      <c r="CM22" s="68" t="str">
        <f>IF(AND($K22='Banco de Dados'!$E$11,OR($B22='Banco de Dados'!$B$6,$B22='Banco de Dados'!$B$8,$B22='Banco de Dados'!$B$11,$B22='Banco de Dados'!$B$12,$B22='Banco de Dados'!$B$15,$B22='Banco de Dados'!$B$16)),$R22,"")</f>
        <v/>
      </c>
      <c r="CN22" s="68" t="str">
        <f>IF($K22='Banco de Dados'!$E$11,$R22,"")</f>
        <v/>
      </c>
      <c r="CP22" s="68" t="str">
        <f>IF($K22='Banco de Dados'!$E$11,$J22,"")</f>
        <v/>
      </c>
      <c r="CQ22" s="68" t="str">
        <f>IF(AND($K22='Banco de Dados'!$E$11,$O22="F"),$Q22,"")</f>
        <v/>
      </c>
      <c r="CR22" s="69" t="str">
        <f>IF(AND($K22='Banco de Dados'!$E$11,$O22="A"),$Q22,"")</f>
        <v/>
      </c>
      <c r="CS22" s="68" t="str">
        <f>IF(AND($K22='Banco de Dados'!$E$11,OR($B22='Banco de Dados'!$B$5,$B22='Banco de Dados'!$B$7,$B22='Banco de Dados'!$B$9,$B22='Banco de Dados'!$B$10,$B22='Banco de Dados'!$B$13,$B22='Banco de Dados'!$B$14)),$S22,"")</f>
        <v/>
      </c>
      <c r="CT22" s="68" t="str">
        <f>IF(AND($K22='Banco de Dados'!$E$11,OR($B22='Banco de Dados'!$B$6,$B22='Banco de Dados'!$B$8,$B22='Banco de Dados'!$B$11,$B22='Banco de Dados'!$B$12,$B22='Banco de Dados'!$B$15,$B22='Banco de Dados'!$B$16)),$S22,"")</f>
        <v/>
      </c>
      <c r="CU22" s="68" t="str">
        <f>IF($K22='Banco de Dados'!$E$11,$S22,"")</f>
        <v/>
      </c>
      <c r="CW22" s="68" t="str">
        <f>IF($K22='Banco de Dados'!$E$12,$I22,"")</f>
        <v/>
      </c>
      <c r="CX22" s="68" t="str">
        <f>IF(AND($K22='Banco de Dados'!$E$12,$O22="F"),$P22,"")</f>
        <v/>
      </c>
      <c r="CY22" s="69" t="str">
        <f>IF(AND($K22='Banco de Dados'!$E$12,$O22="A"),$P22,"")</f>
        <v/>
      </c>
      <c r="CZ22" s="68" t="str">
        <f>IF(AND($K22='Banco de Dados'!$E$12,OR($B22='Banco de Dados'!$B$5,$B22='Banco de Dados'!$B$7,$B22='Banco de Dados'!$B$9,$B22='Banco de Dados'!$B$10,$B22='Banco de Dados'!$B$13,$B22='Banco de Dados'!$B$14)),$R22,"")</f>
        <v/>
      </c>
      <c r="DA22" s="68" t="str">
        <f>IF(AND($K22='Banco de Dados'!$E$12,OR($B22='Banco de Dados'!$B$6,$B22='Banco de Dados'!$B$8,$B22='Banco de Dados'!$B$11,$B22='Banco de Dados'!$B$12,$B22='Banco de Dados'!$B$15,$B22='Banco de Dados'!$B$16)),$R22,"")</f>
        <v/>
      </c>
      <c r="DB22" s="68" t="str">
        <f>IF($K22='Banco de Dados'!$E$12,$R22,"")</f>
        <v/>
      </c>
      <c r="DD22" s="68" t="str">
        <f>IF($K22='Banco de Dados'!$E$12,$J22,"")</f>
        <v/>
      </c>
      <c r="DE22" s="68" t="str">
        <f>IF(AND($K22='Banco de Dados'!$E$12,$O22="F"),$Q22,"")</f>
        <v/>
      </c>
      <c r="DF22" s="69" t="str">
        <f>IF(AND($K22='Banco de Dados'!$E$12,$O22="A"),$Q22,"")</f>
        <v/>
      </c>
      <c r="DG22" s="68" t="str">
        <f>IF(AND($K22='Banco de Dados'!$E$12,OR($B22='Banco de Dados'!$B$5,$B22='Banco de Dados'!$B$7,$B22='Banco de Dados'!$B$9,$B22='Banco de Dados'!$B$10,$B22='Banco de Dados'!$B$13,$B22='Banco de Dados'!$B$14)),$S22,"")</f>
        <v/>
      </c>
      <c r="DH22" s="68" t="str">
        <f>IF(AND($K22='Banco de Dados'!$E$12,OR($B22='Banco de Dados'!$B$6,$B22='Banco de Dados'!$B$8,$B22='Banco de Dados'!$B$11,$B22='Banco de Dados'!$B$12,$B22='Banco de Dados'!$B$15,$B22='Banco de Dados'!$B$16)),$S22,"")</f>
        <v/>
      </c>
      <c r="DI22" s="68" t="str">
        <f>IF($K22='Banco de Dados'!$E$12,$S22,"")</f>
        <v/>
      </c>
    </row>
    <row r="23" spans="1:113" hidden="1">
      <c r="A23" s="40"/>
      <c r="B23" s="41"/>
      <c r="C23" s="42" t="str">
        <f>IF(OR(B23='Banco de Dados'!$B$5,B23='Banco de Dados'!$B$6,B23='Banco de Dados'!$B$9,B23='Banco de Dados'!$B$10,B23='Banco de Dados'!$B$11,B23='Banco de Dados'!$B$12),'Banco de Dados'!$C$5,IF(OR(B23='Banco de Dados'!$B$7,B23='Banco de Dados'!$B$8),'Banco de Dados'!$C$6,IF(OR(B23='Banco de Dados'!$B$13,B23='Banco de Dados'!$B$14,B23='Banco de Dados'!$B$15,B23='Banco de Dados'!$B$16),'Banco de Dados'!$C$7,"")))</f>
        <v/>
      </c>
      <c r="D23" s="19"/>
      <c r="E23" s="42" t="str">
        <f>IF(OR(B23='Banco de Dados'!$B$5),'Banco de Dados'!$D$5,IF(OR(B23='Banco de Dados'!$B$6),'Banco de Dados'!$D$6,IF(OR(B23='Banco de Dados'!$B$7,B23='Banco de Dados'!$B$8),'Banco de Dados'!$D$7,IF(OR(B23='Banco de Dados'!$B$9,B23='Banco de Dados'!$B$10,B23='Banco de Dados'!$B$11,B23='Banco de Dados'!$B$12),'Banco de Dados'!$D$8,IF(OR(B23='Banco de Dados'!$B$13,B23='Banco de Dados'!$B$14,B23='Banco de Dados'!$B$15,B23='Banco de Dados'!$B$16),'Banco de Dados'!$D$9,"")))))</f>
        <v/>
      </c>
      <c r="F23" s="19"/>
      <c r="G23" s="80"/>
      <c r="H23" s="80"/>
      <c r="I23" s="16"/>
      <c r="J23" s="14"/>
      <c r="K23" s="47"/>
      <c r="L23" s="81"/>
      <c r="M23" s="82"/>
      <c r="N23" s="83"/>
      <c r="O23" s="50" t="str">
        <f t="shared" si="5"/>
        <v/>
      </c>
      <c r="P23" s="60">
        <f t="shared" si="6"/>
        <v>0</v>
      </c>
      <c r="Q23" s="60">
        <f t="shared" si="7"/>
        <v>0</v>
      </c>
      <c r="R23" s="53"/>
      <c r="S23" s="53"/>
      <c r="T23" s="16"/>
      <c r="U23" s="29"/>
      <c r="X23" s="68" t="str">
        <f>IF($A23='Banco de Dados'!$A$5,$J23,"")</f>
        <v/>
      </c>
      <c r="Y23" s="68" t="str">
        <f>IF(AND($A23='Banco de Dados'!$A$5,$O23="F"),$Q23,"")</f>
        <v/>
      </c>
      <c r="Z23" s="69" t="str">
        <f>IF(AND($A23='Banco de Dados'!$A$5,$O23="A"),$Q23,"")</f>
        <v/>
      </c>
      <c r="AA23" s="68" t="str">
        <f>IF(AND($A23='Banco de Dados'!$A$5,OR($B23='Banco de Dados'!$B$5,$B23='Banco de Dados'!$B$7,$B23='Banco de Dados'!$B$9,$B23='Banco de Dados'!$B$10,$B23='Banco de Dados'!$B$13,$B23='Banco de Dados'!$B$14)),S23,"")</f>
        <v/>
      </c>
      <c r="AB23" s="68" t="str">
        <f>IF(AND($A23='Banco de Dados'!$A$5,OR($B23='Banco de Dados'!$B$6,$B23='Banco de Dados'!$B$8,$B23='Banco de Dados'!$B$11,$B23='Banco de Dados'!$B$12,$B23='Banco de Dados'!$B$15,$B23='Banco de Dados'!$B$16)),S23,"")</f>
        <v/>
      </c>
      <c r="AC23" s="68" t="str">
        <f>IF($A23='Banco de Dados'!$A$5,$S23,"")</f>
        <v/>
      </c>
      <c r="AE23" s="68" t="str">
        <f>IF($A23='Banco de Dados'!$A$7,$I23,"")</f>
        <v/>
      </c>
      <c r="AF23" s="68" t="str">
        <f>IF(AND($A23='Banco de Dados'!$A$7,$O23="F"),$P23,"")</f>
        <v/>
      </c>
      <c r="AG23" s="69" t="str">
        <f>IF(AND($A23='Banco de Dados'!$A$7,$O23="A"),$P23,"")</f>
        <v/>
      </c>
      <c r="AH23" s="68" t="str">
        <f>IF(AND($A23='Banco de Dados'!$A$7,OR($B23='Banco de Dados'!$B$5,$B23='Banco de Dados'!$B$7,$B23='Banco de Dados'!$B$9,$B23='Banco de Dados'!$B$10,$B23='Banco de Dados'!$B$13,$B23='Banco de Dados'!$B$14)),$R23,"")</f>
        <v/>
      </c>
      <c r="AI23" s="68" t="str">
        <f>IF(AND($A23='Banco de Dados'!$A$7,OR($B23='Banco de Dados'!$B$6,$B23='Banco de Dados'!$B$8,$B23='Banco de Dados'!$B$11,$B23='Banco de Dados'!$B$12,$B23='Banco de Dados'!$B$15,$B23='Banco de Dados'!$B$16)),$R23,"")</f>
        <v/>
      </c>
      <c r="AJ23" s="68" t="str">
        <f>IF($A23='Banco de Dados'!$A$7,$R23,"")</f>
        <v/>
      </c>
      <c r="AL23" s="68" t="str">
        <f>IF($A23='Banco de Dados'!$A$7,$J23,"")</f>
        <v/>
      </c>
      <c r="AM23" s="68" t="str">
        <f>IF(AND($A23='Banco de Dados'!$A$7,$O23="F"),$Q23,"")</f>
        <v/>
      </c>
      <c r="AN23" s="69" t="str">
        <f>IF(AND($A23='Banco de Dados'!$A$7,$O23="A"),$Q23,"")</f>
        <v/>
      </c>
      <c r="AO23" s="68" t="str">
        <f>IF(AND($A23='Banco de Dados'!$A$7,OR($B23='Banco de Dados'!$B$5,$B23='Banco de Dados'!$B$7,$B23='Banco de Dados'!$B$9,$B23='Banco de Dados'!$B$10,$B23='Banco de Dados'!$B$13,$B23='Banco de Dados'!$B$14)),$S23,"")</f>
        <v/>
      </c>
      <c r="AP23" s="68" t="str">
        <f>IF(AND($A23='Banco de Dados'!$A$7,OR($B23='Banco de Dados'!$B$6,$B23='Banco de Dados'!$B$8,$B23='Banco de Dados'!$B$11,$B23='Banco de Dados'!$B$12,$B23='Banco de Dados'!$B$15,$B23='Banco de Dados'!$B$16)),$S23,"")</f>
        <v/>
      </c>
      <c r="AQ23" s="68" t="str">
        <f>IF($A23='Banco de Dados'!$A$7,$S23,"")</f>
        <v/>
      </c>
      <c r="AS23" s="68" t="str">
        <f>IF($A23='Banco de Dados'!$A$8,$I23,"")</f>
        <v/>
      </c>
      <c r="AT23" s="68" t="str">
        <f>IF(AND($A23='Banco de Dados'!$A$8,$O23="F"),$P23,"")</f>
        <v/>
      </c>
      <c r="AU23" s="69" t="str">
        <f>IF(AND($A23='Banco de Dados'!$A$8,$O23="A"),$P23,"")</f>
        <v/>
      </c>
      <c r="AV23" s="68" t="str">
        <f>IF(AND($A23='Banco de Dados'!$A$8,OR($B23='Banco de Dados'!$B$5,$B23='Banco de Dados'!$B$7,$B23='Banco de Dados'!$B$9,$B23='Banco de Dados'!$B$10,$B23='Banco de Dados'!$B$13,$B23='Banco de Dados'!$B$14)),$R23,"")</f>
        <v/>
      </c>
      <c r="AW23" s="68" t="str">
        <f>IF(AND($A23='Banco de Dados'!$A$8,OR($B23='Banco de Dados'!$B$6,$B23='Banco de Dados'!$B$8,$B23='Banco de Dados'!$B$11,$B23='Banco de Dados'!$B$12,$B23='Banco de Dados'!$B$15,$B23='Banco de Dados'!$B$16)),$R23,"")</f>
        <v/>
      </c>
      <c r="AX23" s="68" t="str">
        <f>IF($A23='Banco de Dados'!$A$8,$R23,"")</f>
        <v/>
      </c>
      <c r="AZ23" s="68" t="str">
        <f>IF($A23='Banco de Dados'!$A$8,$J23,"")</f>
        <v/>
      </c>
      <c r="BA23" s="68" t="str">
        <f>IF(AND($A23='Banco de Dados'!$A$8,$O23="F"),$Q23,"")</f>
        <v/>
      </c>
      <c r="BB23" s="69" t="str">
        <f>IF(AND($A23='Banco de Dados'!$A$8,$O23="A"),$Q23,"")</f>
        <v/>
      </c>
      <c r="BC23" s="68" t="str">
        <f>IF(AND($A23='Banco de Dados'!$A$8,OR($B23='Banco de Dados'!$B$5,$B23='Banco de Dados'!$B$7,$B23='Banco de Dados'!$B$9,$B23='Banco de Dados'!$B$10,$B23='Banco de Dados'!$B$13,$B23='Banco de Dados'!$B$14)),$S23,"")</f>
        <v/>
      </c>
      <c r="BD23" s="68" t="str">
        <f>IF(AND($A23='Banco de Dados'!$A$8,OR($B23='Banco de Dados'!$B$6,$B23='Banco de Dados'!$B$8,$B23='Banco de Dados'!$B$11,$B23='Banco de Dados'!$B$12,$B23='Banco de Dados'!$B$15,$B23='Banco de Dados'!$B$16)),$S23,"")</f>
        <v/>
      </c>
      <c r="BE23" s="68" t="str">
        <f>IF($A23='Banco de Dados'!$A$8,$S23,"")</f>
        <v/>
      </c>
      <c r="BG23" s="68" t="str">
        <f>IF($K23='Banco de Dados'!$E$9,$I23,"")</f>
        <v/>
      </c>
      <c r="BH23" s="68" t="str">
        <f>IF(AND($K23='Banco de Dados'!$E$9,$O23="F"),$P23,"")</f>
        <v/>
      </c>
      <c r="BI23" s="69" t="str">
        <f>IF(AND($K23='Banco de Dados'!$E$9,$O23="A"),$P23,"")</f>
        <v/>
      </c>
      <c r="BJ23" s="68" t="str">
        <f>IF(AND($K23='Banco de Dados'!$E$9,OR($B23='Banco de Dados'!$B$5,$B23='Banco de Dados'!$B$7,$B23='Banco de Dados'!$B$9,$B23='Banco de Dados'!$B$10,$B23='Banco de Dados'!$B$13,$B23='Banco de Dados'!$B$14)),$R23,"")</f>
        <v/>
      </c>
      <c r="BK23" s="68" t="str">
        <f>IF(AND($K23='Banco de Dados'!$E$9,OR($B23='Banco de Dados'!$B$6,$B23='Banco de Dados'!$B$8,$B23='Banco de Dados'!$B$11,$B23='Banco de Dados'!$B$12,$B23='Banco de Dados'!$B$15,$B23='Banco de Dados'!$B$16)),$R23,"")</f>
        <v/>
      </c>
      <c r="BL23" s="68" t="str">
        <f>IF($K23='Banco de Dados'!$E$9,$R23,"")</f>
        <v/>
      </c>
      <c r="BN23" s="68" t="str">
        <f>IF($K23='Banco de Dados'!$E$9,$J23,"")</f>
        <v/>
      </c>
      <c r="BO23" s="68" t="str">
        <f>IF(AND($K23='Banco de Dados'!$E$9,$O23="F"),$Q23,"")</f>
        <v/>
      </c>
      <c r="BP23" s="69" t="str">
        <f>IF(AND($K23='Banco de Dados'!$E$9,$O23="A"),$Q23,"")</f>
        <v/>
      </c>
      <c r="BQ23" s="68" t="str">
        <f>IF(AND($K23='Banco de Dados'!$E$9,OR($B23='Banco de Dados'!$B$5,$B23='Banco de Dados'!$B$7,$B23='Banco de Dados'!$B$9,$B23='Banco de Dados'!$B$10,$B23='Banco de Dados'!$B$13,$B23='Banco de Dados'!$B$14)),$S23,"")</f>
        <v/>
      </c>
      <c r="BR23" s="68" t="str">
        <f>IF(AND($K23='Banco de Dados'!$E$9,OR($B23='Banco de Dados'!$B$6,$B23='Banco de Dados'!$B$8,$B23='Banco de Dados'!$B$11,$B23='Banco de Dados'!$B$12,$B23='Banco de Dados'!$B$15,$B23='Banco de Dados'!$B$16)),$S23,"")</f>
        <v/>
      </c>
      <c r="BS23" s="68" t="str">
        <f>IF($K23='Banco de Dados'!$E$9,$S23,"")</f>
        <v/>
      </c>
      <c r="BU23" s="68" t="str">
        <f>IF($K23='Banco de Dados'!$E$10,$I23,"")</f>
        <v/>
      </c>
      <c r="BV23" s="68" t="str">
        <f>IF(AND($K23='Banco de Dados'!$E$10,$O23="F"),$P23,"")</f>
        <v/>
      </c>
      <c r="BW23" s="69" t="str">
        <f>IF(AND($K23='Banco de Dados'!$E$10,$O23="A"),$P23,"")</f>
        <v/>
      </c>
      <c r="BX23" s="68" t="str">
        <f>IF(AND($K23='Banco de Dados'!$E$10,OR($B23='Banco de Dados'!$B$5,$B23='Banco de Dados'!$B$7,$B23='Banco de Dados'!$B$9,$B23='Banco de Dados'!$B$10,$B23='Banco de Dados'!$B$13,$B23='Banco de Dados'!$B$14)),$R23,"")</f>
        <v/>
      </c>
      <c r="BY23" s="68" t="str">
        <f>IF(AND($K23='Banco de Dados'!$E$10,OR($B23='Banco de Dados'!$B$6,$B23='Banco de Dados'!$B$8,$B23='Banco de Dados'!$B$11,$B23='Banco de Dados'!$B$12,$B23='Banco de Dados'!$B$15,$B23='Banco de Dados'!$B$16)),$R23,"")</f>
        <v/>
      </c>
      <c r="BZ23" s="68" t="str">
        <f>IF($K23='Banco de Dados'!$E$10,$R23,"")</f>
        <v/>
      </c>
      <c r="CB23" s="68" t="str">
        <f>IF($K23='Banco de Dados'!$E$10,$J23,"")</f>
        <v/>
      </c>
      <c r="CC23" s="68" t="str">
        <f>IF(AND($K23='Banco de Dados'!$E$10,$O23="F"),$Q23,"")</f>
        <v/>
      </c>
      <c r="CD23" s="69" t="str">
        <f>IF(AND($K23='Banco de Dados'!$E$10,$O23="A"),$Q23,"")</f>
        <v/>
      </c>
      <c r="CE23" s="68" t="str">
        <f>IF(AND($K23='Banco de Dados'!$E$10,OR($B23='Banco de Dados'!$B$5,$B23='Banco de Dados'!$B$7,$B23='Banco de Dados'!$B$9,$B23='Banco de Dados'!$B$10,$B23='Banco de Dados'!$B$13,$B23='Banco de Dados'!$B$14)),$S23,"")</f>
        <v/>
      </c>
      <c r="CF23" s="68" t="str">
        <f>IF(AND($K23='Banco de Dados'!$E$10,OR($B23='Banco de Dados'!$B$6,$B23='Banco de Dados'!$B$8,$B23='Banco de Dados'!$B$11,$B23='Banco de Dados'!$B$12,$B23='Banco de Dados'!$B$15,$B23='Banco de Dados'!$B$16)),$S23,"")</f>
        <v/>
      </c>
      <c r="CG23" s="68" t="str">
        <f>IF($K23='Banco de Dados'!$E$10,$S23,"")</f>
        <v/>
      </c>
      <c r="CI23" s="68" t="str">
        <f>IF($K23='Banco de Dados'!$E$11,$I23,"")</f>
        <v/>
      </c>
      <c r="CJ23" s="68" t="str">
        <f>IF(AND($K23='Banco de Dados'!$E$11,$O23="F"),$P23,"")</f>
        <v/>
      </c>
      <c r="CK23" s="69" t="str">
        <f>IF(AND($K23='Banco de Dados'!$E$11,$O23="A"),$P23,"")</f>
        <v/>
      </c>
      <c r="CL23" s="68" t="str">
        <f>IF(AND($K23='Banco de Dados'!$E$11,OR($B23='Banco de Dados'!$B$5,$B23='Banco de Dados'!$B$7,$B23='Banco de Dados'!$B$9,$B23='Banco de Dados'!$B$10,$B23='Banco de Dados'!$B$13,$B23='Banco de Dados'!$B$14)),$R23,"")</f>
        <v/>
      </c>
      <c r="CM23" s="68" t="str">
        <f>IF(AND($K23='Banco de Dados'!$E$11,OR($B23='Banco de Dados'!$B$6,$B23='Banco de Dados'!$B$8,$B23='Banco de Dados'!$B$11,$B23='Banco de Dados'!$B$12,$B23='Banco de Dados'!$B$15,$B23='Banco de Dados'!$B$16)),$R23,"")</f>
        <v/>
      </c>
      <c r="CN23" s="68" t="str">
        <f>IF($K23='Banco de Dados'!$E$11,$R23,"")</f>
        <v/>
      </c>
      <c r="CP23" s="68" t="str">
        <f>IF($K23='Banco de Dados'!$E$11,$J23,"")</f>
        <v/>
      </c>
      <c r="CQ23" s="68" t="str">
        <f>IF(AND($K23='Banco de Dados'!$E$11,$O23="F"),$Q23,"")</f>
        <v/>
      </c>
      <c r="CR23" s="69" t="str">
        <f>IF(AND($K23='Banco de Dados'!$E$11,$O23="A"),$Q23,"")</f>
        <v/>
      </c>
      <c r="CS23" s="68" t="str">
        <f>IF(AND($K23='Banco de Dados'!$E$11,OR($B23='Banco de Dados'!$B$5,$B23='Banco de Dados'!$B$7,$B23='Banco de Dados'!$B$9,$B23='Banco de Dados'!$B$10,$B23='Banco de Dados'!$B$13,$B23='Banco de Dados'!$B$14)),$S23,"")</f>
        <v/>
      </c>
      <c r="CT23" s="68" t="str">
        <f>IF(AND($K23='Banco de Dados'!$E$11,OR($B23='Banco de Dados'!$B$6,$B23='Banco de Dados'!$B$8,$B23='Banco de Dados'!$B$11,$B23='Banco de Dados'!$B$12,$B23='Banco de Dados'!$B$15,$B23='Banco de Dados'!$B$16)),$S23,"")</f>
        <v/>
      </c>
      <c r="CU23" s="68" t="str">
        <f>IF($K23='Banco de Dados'!$E$11,$S23,"")</f>
        <v/>
      </c>
      <c r="CW23" s="68" t="str">
        <f>IF($K23='Banco de Dados'!$E$12,$I23,"")</f>
        <v/>
      </c>
      <c r="CX23" s="68" t="str">
        <f>IF(AND($K23='Banco de Dados'!$E$12,$O23="F"),$P23,"")</f>
        <v/>
      </c>
      <c r="CY23" s="69" t="str">
        <f>IF(AND($K23='Banco de Dados'!$E$12,$O23="A"),$P23,"")</f>
        <v/>
      </c>
      <c r="CZ23" s="68" t="str">
        <f>IF(AND($K23='Banco de Dados'!$E$12,OR($B23='Banco de Dados'!$B$5,$B23='Banco de Dados'!$B$7,$B23='Banco de Dados'!$B$9,$B23='Banco de Dados'!$B$10,$B23='Banco de Dados'!$B$13,$B23='Banco de Dados'!$B$14)),$R23,"")</f>
        <v/>
      </c>
      <c r="DA23" s="68" t="str">
        <f>IF(AND($K23='Banco de Dados'!$E$12,OR($B23='Banco de Dados'!$B$6,$B23='Banco de Dados'!$B$8,$B23='Banco de Dados'!$B$11,$B23='Banco de Dados'!$B$12,$B23='Banco de Dados'!$B$15,$B23='Banco de Dados'!$B$16)),$R23,"")</f>
        <v/>
      </c>
      <c r="DB23" s="68" t="str">
        <f>IF($K23='Banco de Dados'!$E$12,$R23,"")</f>
        <v/>
      </c>
      <c r="DD23" s="68" t="str">
        <f>IF($K23='Banco de Dados'!$E$12,$J23,"")</f>
        <v/>
      </c>
      <c r="DE23" s="68" t="str">
        <f>IF(AND($K23='Banco de Dados'!$E$12,$O23="F"),$Q23,"")</f>
        <v/>
      </c>
      <c r="DF23" s="69" t="str">
        <f>IF(AND($K23='Banco de Dados'!$E$12,$O23="A"),$Q23,"")</f>
        <v/>
      </c>
      <c r="DG23" s="68" t="str">
        <f>IF(AND($K23='Banco de Dados'!$E$12,OR($B23='Banco de Dados'!$B$5,$B23='Banco de Dados'!$B$7,$B23='Banco de Dados'!$B$9,$B23='Banco de Dados'!$B$10,$B23='Banco de Dados'!$B$13,$B23='Banco de Dados'!$B$14)),$S23,"")</f>
        <v/>
      </c>
      <c r="DH23" s="68" t="str">
        <f>IF(AND($K23='Banco de Dados'!$E$12,OR($B23='Banco de Dados'!$B$6,$B23='Banco de Dados'!$B$8,$B23='Banco de Dados'!$B$11,$B23='Banco de Dados'!$B$12,$B23='Banco de Dados'!$B$15,$B23='Banco de Dados'!$B$16)),$S23,"")</f>
        <v/>
      </c>
      <c r="DI23" s="68" t="str">
        <f>IF($K23='Banco de Dados'!$E$12,$S23,"")</f>
        <v/>
      </c>
    </row>
    <row r="24" spans="1:113" hidden="1">
      <c r="A24" s="40"/>
      <c r="B24" s="41"/>
      <c r="C24" s="42" t="str">
        <f>IF(OR(B24='Banco de Dados'!$B$5,B24='Banco de Dados'!$B$6,B24='Banco de Dados'!$B$9,B24='Banco de Dados'!$B$10,B24='Banco de Dados'!$B$11,B24='Banco de Dados'!$B$12),'Banco de Dados'!$C$5,IF(OR(B24='Banco de Dados'!$B$7,B24='Banco de Dados'!$B$8),'Banco de Dados'!$C$6,IF(OR(B24='Banco de Dados'!$B$13,B24='Banco de Dados'!$B$14,B24='Banco de Dados'!$B$15,B24='Banco de Dados'!$B$16),'Banco de Dados'!$C$7,"")))</f>
        <v/>
      </c>
      <c r="D24" s="19"/>
      <c r="E24" s="42" t="str">
        <f>IF(OR(B24='Banco de Dados'!$B$5),'Banco de Dados'!$D$5,IF(OR(B24='Banco de Dados'!$B$6),'Banco de Dados'!$D$6,IF(OR(B24='Banco de Dados'!$B$7,B24='Banco de Dados'!$B$8),'Banco de Dados'!$D$7,IF(OR(B24='Banco de Dados'!$B$9,B24='Banco de Dados'!$B$10,B24='Banco de Dados'!$B$11,B24='Banco de Dados'!$B$12),'Banco de Dados'!$D$8,IF(OR(B24='Banco de Dados'!$B$13,B24='Banco de Dados'!$B$14,B24='Banco de Dados'!$B$15,B24='Banco de Dados'!$B$16),'Banco de Dados'!$D$9,"")))))</f>
        <v/>
      </c>
      <c r="F24" s="19"/>
      <c r="G24" s="80"/>
      <c r="H24" s="80"/>
      <c r="I24" s="16"/>
      <c r="J24" s="14"/>
      <c r="K24" s="47"/>
      <c r="L24" s="81"/>
      <c r="M24" s="82"/>
      <c r="N24" s="83"/>
      <c r="O24" s="50" t="str">
        <f t="shared" si="5"/>
        <v/>
      </c>
      <c r="P24" s="60">
        <f t="shared" si="6"/>
        <v>0</v>
      </c>
      <c r="Q24" s="60">
        <f t="shared" si="7"/>
        <v>0</v>
      </c>
      <c r="R24" s="53"/>
      <c r="S24" s="53"/>
      <c r="T24" s="16"/>
      <c r="U24" s="29"/>
      <c r="X24" s="68" t="str">
        <f>IF($A24='Banco de Dados'!$A$5,$J24,"")</f>
        <v/>
      </c>
      <c r="Y24" s="68" t="str">
        <f>IF(AND($A24='Banco de Dados'!$A$5,$O24="F"),$Q24,"")</f>
        <v/>
      </c>
      <c r="Z24" s="69" t="str">
        <f>IF(AND($A24='Banco de Dados'!$A$5,$O24="A"),$Q24,"")</f>
        <v/>
      </c>
      <c r="AA24" s="68" t="str">
        <f>IF(AND($A24='Banco de Dados'!$A$5,OR($B24='Banco de Dados'!$B$5,$B24='Banco de Dados'!$B$7,$B24='Banco de Dados'!$B$9,$B24='Banco de Dados'!$B$10,$B24='Banco de Dados'!$B$13,$B24='Banco de Dados'!$B$14)),S24,"")</f>
        <v/>
      </c>
      <c r="AB24" s="68" t="str">
        <f>IF(AND($A24='Banco de Dados'!$A$5,OR($B24='Banco de Dados'!$B$6,$B24='Banco de Dados'!$B$8,$B24='Banco de Dados'!$B$11,$B24='Banco de Dados'!$B$12,$B24='Banco de Dados'!$B$15,$B24='Banco de Dados'!$B$16)),S24,"")</f>
        <v/>
      </c>
      <c r="AC24" s="68" t="str">
        <f>IF($A24='Banco de Dados'!$A$5,$S24,"")</f>
        <v/>
      </c>
      <c r="AE24" s="68" t="str">
        <f>IF($A24='Banco de Dados'!$A$7,$I24,"")</f>
        <v/>
      </c>
      <c r="AF24" s="68" t="str">
        <f>IF(AND($A24='Banco de Dados'!$A$7,$O24="F"),$P24,"")</f>
        <v/>
      </c>
      <c r="AG24" s="69" t="str">
        <f>IF(AND($A24='Banco de Dados'!$A$7,$O24="A"),$P24,"")</f>
        <v/>
      </c>
      <c r="AH24" s="68" t="str">
        <f>IF(AND($A24='Banco de Dados'!$A$7,OR($B24='Banco de Dados'!$B$5,$B24='Banco de Dados'!$B$7,$B24='Banco de Dados'!$B$9,$B24='Banco de Dados'!$B$10,$B24='Banco de Dados'!$B$13,$B24='Banco de Dados'!$B$14)),$R24,"")</f>
        <v/>
      </c>
      <c r="AI24" s="68" t="str">
        <f>IF(AND($A24='Banco de Dados'!$A$7,OR($B24='Banco de Dados'!$B$6,$B24='Banco de Dados'!$B$8,$B24='Banco de Dados'!$B$11,$B24='Banco de Dados'!$B$12,$B24='Banco de Dados'!$B$15,$B24='Banco de Dados'!$B$16)),$R24,"")</f>
        <v/>
      </c>
      <c r="AJ24" s="68" t="str">
        <f>IF($A24='Banco de Dados'!$A$7,$R24,"")</f>
        <v/>
      </c>
      <c r="AL24" s="68" t="str">
        <f>IF($A24='Banco de Dados'!$A$7,$J24,"")</f>
        <v/>
      </c>
      <c r="AM24" s="68" t="str">
        <f>IF(AND($A24='Banco de Dados'!$A$7,$O24="F"),$Q24,"")</f>
        <v/>
      </c>
      <c r="AN24" s="69" t="str">
        <f>IF(AND($A24='Banco de Dados'!$A$7,$O24="A"),$Q24,"")</f>
        <v/>
      </c>
      <c r="AO24" s="68" t="str">
        <f>IF(AND($A24='Banco de Dados'!$A$7,OR($B24='Banco de Dados'!$B$5,$B24='Banco de Dados'!$B$7,$B24='Banco de Dados'!$B$9,$B24='Banco de Dados'!$B$10,$B24='Banco de Dados'!$B$13,$B24='Banco de Dados'!$B$14)),$S24,"")</f>
        <v/>
      </c>
      <c r="AP24" s="68" t="str">
        <f>IF(AND($A24='Banco de Dados'!$A$7,OR($B24='Banco de Dados'!$B$6,$B24='Banco de Dados'!$B$8,$B24='Banco de Dados'!$B$11,$B24='Banco de Dados'!$B$12,$B24='Banco de Dados'!$B$15,$B24='Banco de Dados'!$B$16)),$S24,"")</f>
        <v/>
      </c>
      <c r="AQ24" s="68" t="str">
        <f>IF($A24='Banco de Dados'!$A$7,$S24,"")</f>
        <v/>
      </c>
      <c r="AS24" s="68" t="str">
        <f>IF($A24='Banco de Dados'!$A$8,$I24,"")</f>
        <v/>
      </c>
      <c r="AT24" s="68" t="str">
        <f>IF(AND($A24='Banco de Dados'!$A$8,$O24="F"),$P24,"")</f>
        <v/>
      </c>
      <c r="AU24" s="69" t="str">
        <f>IF(AND($A24='Banco de Dados'!$A$8,$O24="A"),$P24,"")</f>
        <v/>
      </c>
      <c r="AV24" s="68" t="str">
        <f>IF(AND($A24='Banco de Dados'!$A$8,OR($B24='Banco de Dados'!$B$5,$B24='Banco de Dados'!$B$7,$B24='Banco de Dados'!$B$9,$B24='Banco de Dados'!$B$10,$B24='Banco de Dados'!$B$13,$B24='Banco de Dados'!$B$14)),$R24,"")</f>
        <v/>
      </c>
      <c r="AW24" s="68" t="str">
        <f>IF(AND($A24='Banco de Dados'!$A$8,OR($B24='Banco de Dados'!$B$6,$B24='Banco de Dados'!$B$8,$B24='Banco de Dados'!$B$11,$B24='Banco de Dados'!$B$12,$B24='Banco de Dados'!$B$15,$B24='Banco de Dados'!$B$16)),$R24,"")</f>
        <v/>
      </c>
      <c r="AX24" s="68" t="str">
        <f>IF($A24='Banco de Dados'!$A$8,$R24,"")</f>
        <v/>
      </c>
      <c r="AZ24" s="68" t="str">
        <f>IF($A24='Banco de Dados'!$A$8,$J24,"")</f>
        <v/>
      </c>
      <c r="BA24" s="68" t="str">
        <f>IF(AND($A24='Banco de Dados'!$A$8,$O24="F"),$Q24,"")</f>
        <v/>
      </c>
      <c r="BB24" s="69" t="str">
        <f>IF(AND($A24='Banco de Dados'!$A$8,$O24="A"),$Q24,"")</f>
        <v/>
      </c>
      <c r="BC24" s="68" t="str">
        <f>IF(AND($A24='Banco de Dados'!$A$8,OR($B24='Banco de Dados'!$B$5,$B24='Banco de Dados'!$B$7,$B24='Banco de Dados'!$B$9,$B24='Banco de Dados'!$B$10,$B24='Banco de Dados'!$B$13,$B24='Banco de Dados'!$B$14)),$S24,"")</f>
        <v/>
      </c>
      <c r="BD24" s="68" t="str">
        <f>IF(AND($A24='Banco de Dados'!$A$8,OR($B24='Banco de Dados'!$B$6,$B24='Banco de Dados'!$B$8,$B24='Banco de Dados'!$B$11,$B24='Banco de Dados'!$B$12,$B24='Banco de Dados'!$B$15,$B24='Banco de Dados'!$B$16)),$S24,"")</f>
        <v/>
      </c>
      <c r="BE24" s="68" t="str">
        <f>IF($A24='Banco de Dados'!$A$8,$S24,"")</f>
        <v/>
      </c>
      <c r="BG24" s="68" t="str">
        <f>IF($K24='Banco de Dados'!$E$9,$I24,"")</f>
        <v/>
      </c>
      <c r="BH24" s="68" t="str">
        <f>IF(AND($K24='Banco de Dados'!$E$9,$O24="F"),$P24,"")</f>
        <v/>
      </c>
      <c r="BI24" s="69" t="str">
        <f>IF(AND($K24='Banco de Dados'!$E$9,$O24="A"),$P24,"")</f>
        <v/>
      </c>
      <c r="BJ24" s="68" t="str">
        <f>IF(AND($K24='Banco de Dados'!$E$9,OR($B24='Banco de Dados'!$B$5,$B24='Banco de Dados'!$B$7,$B24='Banco de Dados'!$B$9,$B24='Banco de Dados'!$B$10,$B24='Banco de Dados'!$B$13,$B24='Banco de Dados'!$B$14)),$R24,"")</f>
        <v/>
      </c>
      <c r="BK24" s="68" t="str">
        <f>IF(AND($K24='Banco de Dados'!$E$9,OR($B24='Banco de Dados'!$B$6,$B24='Banco de Dados'!$B$8,$B24='Banco de Dados'!$B$11,$B24='Banco de Dados'!$B$12,$B24='Banco de Dados'!$B$15,$B24='Banco de Dados'!$B$16)),$R24,"")</f>
        <v/>
      </c>
      <c r="BL24" s="68" t="str">
        <f>IF($K24='Banco de Dados'!$E$9,$R24,"")</f>
        <v/>
      </c>
      <c r="BN24" s="68" t="str">
        <f>IF($K24='Banco de Dados'!$E$9,$J24,"")</f>
        <v/>
      </c>
      <c r="BO24" s="68" t="str">
        <f>IF(AND($K24='Banco de Dados'!$E$9,$O24="F"),$Q24,"")</f>
        <v/>
      </c>
      <c r="BP24" s="69" t="str">
        <f>IF(AND($K24='Banco de Dados'!$E$9,$O24="A"),$Q24,"")</f>
        <v/>
      </c>
      <c r="BQ24" s="68" t="str">
        <f>IF(AND($K24='Banco de Dados'!$E$9,OR($B24='Banco de Dados'!$B$5,$B24='Banco de Dados'!$B$7,$B24='Banco de Dados'!$B$9,$B24='Banco de Dados'!$B$10,$B24='Banco de Dados'!$B$13,$B24='Banco de Dados'!$B$14)),$S24,"")</f>
        <v/>
      </c>
      <c r="BR24" s="68" t="str">
        <f>IF(AND($K24='Banco de Dados'!$E$9,OR($B24='Banco de Dados'!$B$6,$B24='Banco de Dados'!$B$8,$B24='Banco de Dados'!$B$11,$B24='Banco de Dados'!$B$12,$B24='Banco de Dados'!$B$15,$B24='Banco de Dados'!$B$16)),$S24,"")</f>
        <v/>
      </c>
      <c r="BS24" s="68" t="str">
        <f>IF($K24='Banco de Dados'!$E$9,$S24,"")</f>
        <v/>
      </c>
      <c r="BU24" s="68" t="str">
        <f>IF($K24='Banco de Dados'!$E$10,$I24,"")</f>
        <v/>
      </c>
      <c r="BV24" s="68" t="str">
        <f>IF(AND($K24='Banco de Dados'!$E$10,$O24="F"),$P24,"")</f>
        <v/>
      </c>
      <c r="BW24" s="69" t="str">
        <f>IF(AND($K24='Banco de Dados'!$E$10,$O24="A"),$P24,"")</f>
        <v/>
      </c>
      <c r="BX24" s="68" t="str">
        <f>IF(AND($K24='Banco de Dados'!$E$10,OR($B24='Banco de Dados'!$B$5,$B24='Banco de Dados'!$B$7,$B24='Banco de Dados'!$B$9,$B24='Banco de Dados'!$B$10,$B24='Banco de Dados'!$B$13,$B24='Banco de Dados'!$B$14)),$R24,"")</f>
        <v/>
      </c>
      <c r="BY24" s="68" t="str">
        <f>IF(AND($K24='Banco de Dados'!$E$10,OR($B24='Banco de Dados'!$B$6,$B24='Banco de Dados'!$B$8,$B24='Banco de Dados'!$B$11,$B24='Banco de Dados'!$B$12,$B24='Banco de Dados'!$B$15,$B24='Banco de Dados'!$B$16)),$R24,"")</f>
        <v/>
      </c>
      <c r="BZ24" s="68" t="str">
        <f>IF($K24='Banco de Dados'!$E$10,$R24,"")</f>
        <v/>
      </c>
      <c r="CB24" s="68" t="str">
        <f>IF($K24='Banco de Dados'!$E$10,$J24,"")</f>
        <v/>
      </c>
      <c r="CC24" s="68" t="str">
        <f>IF(AND($K24='Banco de Dados'!$E$10,$O24="F"),$Q24,"")</f>
        <v/>
      </c>
      <c r="CD24" s="69" t="str">
        <f>IF(AND($K24='Banco de Dados'!$E$10,$O24="A"),$Q24,"")</f>
        <v/>
      </c>
      <c r="CE24" s="68" t="str">
        <f>IF(AND($K24='Banco de Dados'!$E$10,OR($B24='Banco de Dados'!$B$5,$B24='Banco de Dados'!$B$7,$B24='Banco de Dados'!$B$9,$B24='Banco de Dados'!$B$10,$B24='Banco de Dados'!$B$13,$B24='Banco de Dados'!$B$14)),$S24,"")</f>
        <v/>
      </c>
      <c r="CF24" s="68" t="str">
        <f>IF(AND($K24='Banco de Dados'!$E$10,OR($B24='Banco de Dados'!$B$6,$B24='Banco de Dados'!$B$8,$B24='Banco de Dados'!$B$11,$B24='Banco de Dados'!$B$12,$B24='Banco de Dados'!$B$15,$B24='Banco de Dados'!$B$16)),$S24,"")</f>
        <v/>
      </c>
      <c r="CG24" s="68" t="str">
        <f>IF($K24='Banco de Dados'!$E$10,$S24,"")</f>
        <v/>
      </c>
      <c r="CI24" s="68" t="str">
        <f>IF($K24='Banco de Dados'!$E$11,$I24,"")</f>
        <v/>
      </c>
      <c r="CJ24" s="68" t="str">
        <f>IF(AND($K24='Banco de Dados'!$E$11,$O24="F"),$P24,"")</f>
        <v/>
      </c>
      <c r="CK24" s="69" t="str">
        <f>IF(AND($K24='Banco de Dados'!$E$11,$O24="A"),$P24,"")</f>
        <v/>
      </c>
      <c r="CL24" s="68" t="str">
        <f>IF(AND($K24='Banco de Dados'!$E$11,OR($B24='Banco de Dados'!$B$5,$B24='Banco de Dados'!$B$7,$B24='Banco de Dados'!$B$9,$B24='Banco de Dados'!$B$10,$B24='Banco de Dados'!$B$13,$B24='Banco de Dados'!$B$14)),$R24,"")</f>
        <v/>
      </c>
      <c r="CM24" s="68" t="str">
        <f>IF(AND($K24='Banco de Dados'!$E$11,OR($B24='Banco de Dados'!$B$6,$B24='Banco de Dados'!$B$8,$B24='Banco de Dados'!$B$11,$B24='Banco de Dados'!$B$12,$B24='Banco de Dados'!$B$15,$B24='Banco de Dados'!$B$16)),$R24,"")</f>
        <v/>
      </c>
      <c r="CN24" s="68" t="str">
        <f>IF($K24='Banco de Dados'!$E$11,$R24,"")</f>
        <v/>
      </c>
      <c r="CP24" s="68" t="str">
        <f>IF($K24='Banco de Dados'!$E$11,$J24,"")</f>
        <v/>
      </c>
      <c r="CQ24" s="68" t="str">
        <f>IF(AND($K24='Banco de Dados'!$E$11,$O24="F"),$Q24,"")</f>
        <v/>
      </c>
      <c r="CR24" s="69" t="str">
        <f>IF(AND($K24='Banco de Dados'!$E$11,$O24="A"),$Q24,"")</f>
        <v/>
      </c>
      <c r="CS24" s="68" t="str">
        <f>IF(AND($K24='Banco de Dados'!$E$11,OR($B24='Banco de Dados'!$B$5,$B24='Banco de Dados'!$B$7,$B24='Banco de Dados'!$B$9,$B24='Banco de Dados'!$B$10,$B24='Banco de Dados'!$B$13,$B24='Banco de Dados'!$B$14)),$S24,"")</f>
        <v/>
      </c>
      <c r="CT24" s="68" t="str">
        <f>IF(AND($K24='Banco de Dados'!$E$11,OR($B24='Banco de Dados'!$B$6,$B24='Banco de Dados'!$B$8,$B24='Banco de Dados'!$B$11,$B24='Banco de Dados'!$B$12,$B24='Banco de Dados'!$B$15,$B24='Banco de Dados'!$B$16)),$S24,"")</f>
        <v/>
      </c>
      <c r="CU24" s="68" t="str">
        <f>IF($K24='Banco de Dados'!$E$11,$S24,"")</f>
        <v/>
      </c>
      <c r="CW24" s="68" t="str">
        <f>IF($K24='Banco de Dados'!$E$12,$I24,"")</f>
        <v/>
      </c>
      <c r="CX24" s="68" t="str">
        <f>IF(AND($K24='Banco de Dados'!$E$12,$O24="F"),$P24,"")</f>
        <v/>
      </c>
      <c r="CY24" s="69" t="str">
        <f>IF(AND($K24='Banco de Dados'!$E$12,$O24="A"),$P24,"")</f>
        <v/>
      </c>
      <c r="CZ24" s="68" t="str">
        <f>IF(AND($K24='Banco de Dados'!$E$12,OR($B24='Banco de Dados'!$B$5,$B24='Banco de Dados'!$B$7,$B24='Banco de Dados'!$B$9,$B24='Banco de Dados'!$B$10,$B24='Banco de Dados'!$B$13,$B24='Banco de Dados'!$B$14)),$R24,"")</f>
        <v/>
      </c>
      <c r="DA24" s="68" t="str">
        <f>IF(AND($K24='Banco de Dados'!$E$12,OR($B24='Banco de Dados'!$B$6,$B24='Banco de Dados'!$B$8,$B24='Banco de Dados'!$B$11,$B24='Banco de Dados'!$B$12,$B24='Banco de Dados'!$B$15,$B24='Banco de Dados'!$B$16)),$R24,"")</f>
        <v/>
      </c>
      <c r="DB24" s="68" t="str">
        <f>IF($K24='Banco de Dados'!$E$12,$R24,"")</f>
        <v/>
      </c>
      <c r="DD24" s="68" t="str">
        <f>IF($K24='Banco de Dados'!$E$12,$J24,"")</f>
        <v/>
      </c>
      <c r="DE24" s="68" t="str">
        <f>IF(AND($K24='Banco de Dados'!$E$12,$O24="F"),$Q24,"")</f>
        <v/>
      </c>
      <c r="DF24" s="69" t="str">
        <f>IF(AND($K24='Banco de Dados'!$E$12,$O24="A"),$Q24,"")</f>
        <v/>
      </c>
      <c r="DG24" s="68" t="str">
        <f>IF(AND($K24='Banco de Dados'!$E$12,OR($B24='Banco de Dados'!$B$5,$B24='Banco de Dados'!$B$7,$B24='Banco de Dados'!$B$9,$B24='Banco de Dados'!$B$10,$B24='Banco de Dados'!$B$13,$B24='Banco de Dados'!$B$14)),$S24,"")</f>
        <v/>
      </c>
      <c r="DH24" s="68" t="str">
        <f>IF(AND($K24='Banco de Dados'!$E$12,OR($B24='Banco de Dados'!$B$6,$B24='Banco de Dados'!$B$8,$B24='Banco de Dados'!$B$11,$B24='Banco de Dados'!$B$12,$B24='Banco de Dados'!$B$15,$B24='Banco de Dados'!$B$16)),$S24,"")</f>
        <v/>
      </c>
      <c r="DI24" s="68" t="str">
        <f>IF($K24='Banco de Dados'!$E$12,$S24,"")</f>
        <v/>
      </c>
    </row>
    <row r="25" spans="1:113" hidden="1">
      <c r="A25" s="40"/>
      <c r="B25" s="41"/>
      <c r="C25" s="42" t="str">
        <f>IF(OR(B25='Banco de Dados'!$B$5,B25='Banco de Dados'!$B$6,B25='Banco de Dados'!$B$9,B25='Banco de Dados'!$B$10,B25='Banco de Dados'!$B$11,B25='Banco de Dados'!$B$12),'Banco de Dados'!$C$5,IF(OR(B25='Banco de Dados'!$B$7,B25='Banco de Dados'!$B$8),'Banco de Dados'!$C$6,IF(OR(B25='Banco de Dados'!$B$13,B25='Banco de Dados'!$B$14,B25='Banco de Dados'!$B$15,B25='Banco de Dados'!$B$16),'Banco de Dados'!$C$7,"")))</f>
        <v/>
      </c>
      <c r="D25" s="19"/>
      <c r="E25" s="42" t="str">
        <f>IF(OR(B25='Banco de Dados'!$B$5),'Banco de Dados'!$D$5,IF(OR(B25='Banco de Dados'!$B$6),'Banco de Dados'!$D$6,IF(OR(B25='Banco de Dados'!$B$7,B25='Banco de Dados'!$B$8),'Banco de Dados'!$D$7,IF(OR(B25='Banco de Dados'!$B$9,B25='Banco de Dados'!$B$10,B25='Banco de Dados'!$B$11,B25='Banco de Dados'!$B$12),'Banco de Dados'!$D$8,IF(OR(B25='Banco de Dados'!$B$13,B25='Banco de Dados'!$B$14,B25='Banco de Dados'!$B$15,B25='Banco de Dados'!$B$16),'Banco de Dados'!$D$9,"")))))</f>
        <v/>
      </c>
      <c r="F25" s="19"/>
      <c r="G25" s="80"/>
      <c r="H25" s="80"/>
      <c r="I25" s="16"/>
      <c r="J25" s="14"/>
      <c r="K25" s="47"/>
      <c r="L25" s="81"/>
      <c r="M25" s="82"/>
      <c r="N25" s="83"/>
      <c r="O25" s="50" t="str">
        <f t="shared" si="5"/>
        <v/>
      </c>
      <c r="P25" s="60">
        <f t="shared" si="6"/>
        <v>0</v>
      </c>
      <c r="Q25" s="60">
        <f t="shared" si="7"/>
        <v>0</v>
      </c>
      <c r="R25" s="53"/>
      <c r="S25" s="53"/>
      <c r="T25" s="16"/>
      <c r="U25" s="29"/>
      <c r="X25" s="68" t="str">
        <f>IF($A25='Banco de Dados'!$A$5,$J25,"")</f>
        <v/>
      </c>
      <c r="Y25" s="68" t="str">
        <f>IF(AND($A25='Banco de Dados'!$A$5,$O25="F"),$Q25,"")</f>
        <v/>
      </c>
      <c r="Z25" s="69" t="str">
        <f>IF(AND($A25='Banco de Dados'!$A$5,$O25="A"),$Q25,"")</f>
        <v/>
      </c>
      <c r="AA25" s="68" t="str">
        <f>IF(AND($A25='Banco de Dados'!$A$5,OR($B25='Banco de Dados'!$B$5,$B25='Banco de Dados'!$B$7,$B25='Banco de Dados'!$B$9,$B25='Banco de Dados'!$B$10,$B25='Banco de Dados'!$B$13,$B25='Banco de Dados'!$B$14)),S25,"")</f>
        <v/>
      </c>
      <c r="AB25" s="68" t="str">
        <f>IF(AND($A25='Banco de Dados'!$A$5,OR($B25='Banco de Dados'!$B$6,$B25='Banco de Dados'!$B$8,$B25='Banco de Dados'!$B$11,$B25='Banco de Dados'!$B$12,$B25='Banco de Dados'!$B$15,$B25='Banco de Dados'!$B$16)),S25,"")</f>
        <v/>
      </c>
      <c r="AC25" s="68" t="str">
        <f>IF($A25='Banco de Dados'!$A$5,$S25,"")</f>
        <v/>
      </c>
      <c r="AE25" s="68" t="str">
        <f>IF($A25='Banco de Dados'!$A$7,$I25,"")</f>
        <v/>
      </c>
      <c r="AF25" s="68" t="str">
        <f>IF(AND($A25='Banco de Dados'!$A$7,$O25="F"),$P25,"")</f>
        <v/>
      </c>
      <c r="AG25" s="69" t="str">
        <f>IF(AND($A25='Banco de Dados'!$A$7,$O25="A"),$P25,"")</f>
        <v/>
      </c>
      <c r="AH25" s="68" t="str">
        <f>IF(AND($A25='Banco de Dados'!$A$7,OR($B25='Banco de Dados'!$B$5,$B25='Banco de Dados'!$B$7,$B25='Banco de Dados'!$B$9,$B25='Banco de Dados'!$B$10,$B25='Banco de Dados'!$B$13,$B25='Banco de Dados'!$B$14)),$R25,"")</f>
        <v/>
      </c>
      <c r="AI25" s="68" t="str">
        <f>IF(AND($A25='Banco de Dados'!$A$7,OR($B25='Banco de Dados'!$B$6,$B25='Banco de Dados'!$B$8,$B25='Banco de Dados'!$B$11,$B25='Banco de Dados'!$B$12,$B25='Banco de Dados'!$B$15,$B25='Banco de Dados'!$B$16)),$R25,"")</f>
        <v/>
      </c>
      <c r="AJ25" s="68" t="str">
        <f>IF($A25='Banco de Dados'!$A$7,$R25,"")</f>
        <v/>
      </c>
      <c r="AL25" s="68" t="str">
        <f>IF($A25='Banco de Dados'!$A$7,$J25,"")</f>
        <v/>
      </c>
      <c r="AM25" s="68" t="str">
        <f>IF(AND($A25='Banco de Dados'!$A$7,$O25="F"),$Q25,"")</f>
        <v/>
      </c>
      <c r="AN25" s="69" t="str">
        <f>IF(AND($A25='Banco de Dados'!$A$7,$O25="A"),$Q25,"")</f>
        <v/>
      </c>
      <c r="AO25" s="68" t="str">
        <f>IF(AND($A25='Banco de Dados'!$A$7,OR($B25='Banco de Dados'!$B$5,$B25='Banco de Dados'!$B$7,$B25='Banco de Dados'!$B$9,$B25='Banco de Dados'!$B$10,$B25='Banco de Dados'!$B$13,$B25='Banco de Dados'!$B$14)),$S25,"")</f>
        <v/>
      </c>
      <c r="AP25" s="68" t="str">
        <f>IF(AND($A25='Banco de Dados'!$A$7,OR($B25='Banco de Dados'!$B$6,$B25='Banco de Dados'!$B$8,$B25='Banco de Dados'!$B$11,$B25='Banco de Dados'!$B$12,$B25='Banco de Dados'!$B$15,$B25='Banco de Dados'!$B$16)),$S25,"")</f>
        <v/>
      </c>
      <c r="AQ25" s="68" t="str">
        <f>IF($A25='Banco de Dados'!$A$7,$S25,"")</f>
        <v/>
      </c>
      <c r="AS25" s="68" t="str">
        <f>IF($A25='Banco de Dados'!$A$8,$I25,"")</f>
        <v/>
      </c>
      <c r="AT25" s="68" t="str">
        <f>IF(AND($A25='Banco de Dados'!$A$8,$O25="F"),$P25,"")</f>
        <v/>
      </c>
      <c r="AU25" s="69" t="str">
        <f>IF(AND($A25='Banco de Dados'!$A$8,$O25="A"),$P25,"")</f>
        <v/>
      </c>
      <c r="AV25" s="68" t="str">
        <f>IF(AND($A25='Banco de Dados'!$A$8,OR($B25='Banco de Dados'!$B$5,$B25='Banco de Dados'!$B$7,$B25='Banco de Dados'!$B$9,$B25='Banco de Dados'!$B$10,$B25='Banco de Dados'!$B$13,$B25='Banco de Dados'!$B$14)),$R25,"")</f>
        <v/>
      </c>
      <c r="AW25" s="68" t="str">
        <f>IF(AND($A25='Banco de Dados'!$A$8,OR($B25='Banco de Dados'!$B$6,$B25='Banco de Dados'!$B$8,$B25='Banco de Dados'!$B$11,$B25='Banco de Dados'!$B$12,$B25='Banco de Dados'!$B$15,$B25='Banco de Dados'!$B$16)),$R25,"")</f>
        <v/>
      </c>
      <c r="AX25" s="68" t="str">
        <f>IF($A25='Banco de Dados'!$A$8,$R25,"")</f>
        <v/>
      </c>
      <c r="AZ25" s="68" t="str">
        <f>IF($A25='Banco de Dados'!$A$8,$J25,"")</f>
        <v/>
      </c>
      <c r="BA25" s="68" t="str">
        <f>IF(AND($A25='Banco de Dados'!$A$8,$O25="F"),$Q25,"")</f>
        <v/>
      </c>
      <c r="BB25" s="69" t="str">
        <f>IF(AND($A25='Banco de Dados'!$A$8,$O25="A"),$Q25,"")</f>
        <v/>
      </c>
      <c r="BC25" s="68" t="str">
        <f>IF(AND($A25='Banco de Dados'!$A$8,OR($B25='Banco de Dados'!$B$5,$B25='Banco de Dados'!$B$7,$B25='Banco de Dados'!$B$9,$B25='Banco de Dados'!$B$10,$B25='Banco de Dados'!$B$13,$B25='Banco de Dados'!$B$14)),$S25,"")</f>
        <v/>
      </c>
      <c r="BD25" s="68" t="str">
        <f>IF(AND($A25='Banco de Dados'!$A$8,OR($B25='Banco de Dados'!$B$6,$B25='Banco de Dados'!$B$8,$B25='Banco de Dados'!$B$11,$B25='Banco de Dados'!$B$12,$B25='Banco de Dados'!$B$15,$B25='Banco de Dados'!$B$16)),$S25,"")</f>
        <v/>
      </c>
      <c r="BE25" s="68" t="str">
        <f>IF($A25='Banco de Dados'!$A$8,$S25,"")</f>
        <v/>
      </c>
      <c r="BG25" s="68" t="str">
        <f>IF($K25='Banco de Dados'!$E$9,$I25,"")</f>
        <v/>
      </c>
      <c r="BH25" s="68" t="str">
        <f>IF(AND($K25='Banco de Dados'!$E$9,$O25="F"),$P25,"")</f>
        <v/>
      </c>
      <c r="BI25" s="69" t="str">
        <f>IF(AND($K25='Banco de Dados'!$E$9,$O25="A"),$P25,"")</f>
        <v/>
      </c>
      <c r="BJ25" s="68" t="str">
        <f>IF(AND($K25='Banco de Dados'!$E$9,OR($B25='Banco de Dados'!$B$5,$B25='Banco de Dados'!$B$7,$B25='Banco de Dados'!$B$9,$B25='Banco de Dados'!$B$10,$B25='Banco de Dados'!$B$13,$B25='Banco de Dados'!$B$14)),$R25,"")</f>
        <v/>
      </c>
      <c r="BK25" s="68" t="str">
        <f>IF(AND($K25='Banco de Dados'!$E$9,OR($B25='Banco de Dados'!$B$6,$B25='Banco de Dados'!$B$8,$B25='Banco de Dados'!$B$11,$B25='Banco de Dados'!$B$12,$B25='Banco de Dados'!$B$15,$B25='Banco de Dados'!$B$16)),$R25,"")</f>
        <v/>
      </c>
      <c r="BL25" s="68" t="str">
        <f>IF($K25='Banco de Dados'!$E$9,$R25,"")</f>
        <v/>
      </c>
      <c r="BN25" s="68" t="str">
        <f>IF($K25='Banco de Dados'!$E$9,$J25,"")</f>
        <v/>
      </c>
      <c r="BO25" s="68" t="str">
        <f>IF(AND($K25='Banco de Dados'!$E$9,$O25="F"),$Q25,"")</f>
        <v/>
      </c>
      <c r="BP25" s="69" t="str">
        <f>IF(AND($K25='Banco de Dados'!$E$9,$O25="A"),$Q25,"")</f>
        <v/>
      </c>
      <c r="BQ25" s="68" t="str">
        <f>IF(AND($K25='Banco de Dados'!$E$9,OR($B25='Banco de Dados'!$B$5,$B25='Banco de Dados'!$B$7,$B25='Banco de Dados'!$B$9,$B25='Banco de Dados'!$B$10,$B25='Banco de Dados'!$B$13,$B25='Banco de Dados'!$B$14)),$S25,"")</f>
        <v/>
      </c>
      <c r="BR25" s="68" t="str">
        <f>IF(AND($K25='Banco de Dados'!$E$9,OR($B25='Banco de Dados'!$B$6,$B25='Banco de Dados'!$B$8,$B25='Banco de Dados'!$B$11,$B25='Banco de Dados'!$B$12,$B25='Banco de Dados'!$B$15,$B25='Banco de Dados'!$B$16)),$S25,"")</f>
        <v/>
      </c>
      <c r="BS25" s="68" t="str">
        <f>IF($K25='Banco de Dados'!$E$9,$S25,"")</f>
        <v/>
      </c>
      <c r="BU25" s="68" t="str">
        <f>IF($K25='Banco de Dados'!$E$10,$I25,"")</f>
        <v/>
      </c>
      <c r="BV25" s="68" t="str">
        <f>IF(AND($K25='Banco de Dados'!$E$10,$O25="F"),$P25,"")</f>
        <v/>
      </c>
      <c r="BW25" s="69" t="str">
        <f>IF(AND($K25='Banco de Dados'!$E$10,$O25="A"),$P25,"")</f>
        <v/>
      </c>
      <c r="BX25" s="68" t="str">
        <f>IF(AND($K25='Banco de Dados'!$E$10,OR($B25='Banco de Dados'!$B$5,$B25='Banco de Dados'!$B$7,$B25='Banco de Dados'!$B$9,$B25='Banco de Dados'!$B$10,$B25='Banco de Dados'!$B$13,$B25='Banco de Dados'!$B$14)),$R25,"")</f>
        <v/>
      </c>
      <c r="BY25" s="68" t="str">
        <f>IF(AND($K25='Banco de Dados'!$E$10,OR($B25='Banco de Dados'!$B$6,$B25='Banco de Dados'!$B$8,$B25='Banco de Dados'!$B$11,$B25='Banco de Dados'!$B$12,$B25='Banco de Dados'!$B$15,$B25='Banco de Dados'!$B$16)),$R25,"")</f>
        <v/>
      </c>
      <c r="BZ25" s="68" t="str">
        <f>IF($K25='Banco de Dados'!$E$10,$R25,"")</f>
        <v/>
      </c>
      <c r="CB25" s="68" t="str">
        <f>IF($K25='Banco de Dados'!$E$10,$J25,"")</f>
        <v/>
      </c>
      <c r="CC25" s="68" t="str">
        <f>IF(AND($K25='Banco de Dados'!$E$10,$O25="F"),$Q25,"")</f>
        <v/>
      </c>
      <c r="CD25" s="69" t="str">
        <f>IF(AND($K25='Banco de Dados'!$E$10,$O25="A"),$Q25,"")</f>
        <v/>
      </c>
      <c r="CE25" s="68" t="str">
        <f>IF(AND($K25='Banco de Dados'!$E$10,OR($B25='Banco de Dados'!$B$5,$B25='Banco de Dados'!$B$7,$B25='Banco de Dados'!$B$9,$B25='Banco de Dados'!$B$10,$B25='Banco de Dados'!$B$13,$B25='Banco de Dados'!$B$14)),$S25,"")</f>
        <v/>
      </c>
      <c r="CF25" s="68" t="str">
        <f>IF(AND($K25='Banco de Dados'!$E$10,OR($B25='Banco de Dados'!$B$6,$B25='Banco de Dados'!$B$8,$B25='Banco de Dados'!$B$11,$B25='Banco de Dados'!$B$12,$B25='Banco de Dados'!$B$15,$B25='Banco de Dados'!$B$16)),$S25,"")</f>
        <v/>
      </c>
      <c r="CG25" s="68" t="str">
        <f>IF($K25='Banco de Dados'!$E$10,$S25,"")</f>
        <v/>
      </c>
      <c r="CI25" s="68" t="str">
        <f>IF($K25='Banco de Dados'!$E$11,$I25,"")</f>
        <v/>
      </c>
      <c r="CJ25" s="68" t="str">
        <f>IF(AND($K25='Banco de Dados'!$E$11,$O25="F"),$P25,"")</f>
        <v/>
      </c>
      <c r="CK25" s="69" t="str">
        <f>IF(AND($K25='Banco de Dados'!$E$11,$O25="A"),$P25,"")</f>
        <v/>
      </c>
      <c r="CL25" s="68" t="str">
        <f>IF(AND($K25='Banco de Dados'!$E$11,OR($B25='Banco de Dados'!$B$5,$B25='Banco de Dados'!$B$7,$B25='Banco de Dados'!$B$9,$B25='Banco de Dados'!$B$10,$B25='Banco de Dados'!$B$13,$B25='Banco de Dados'!$B$14)),$R25,"")</f>
        <v/>
      </c>
      <c r="CM25" s="68" t="str">
        <f>IF(AND($K25='Banco de Dados'!$E$11,OR($B25='Banco de Dados'!$B$6,$B25='Banco de Dados'!$B$8,$B25='Banco de Dados'!$B$11,$B25='Banco de Dados'!$B$12,$B25='Banco de Dados'!$B$15,$B25='Banco de Dados'!$B$16)),$R25,"")</f>
        <v/>
      </c>
      <c r="CN25" s="68" t="str">
        <f>IF($K25='Banco de Dados'!$E$11,$R25,"")</f>
        <v/>
      </c>
      <c r="CP25" s="68" t="str">
        <f>IF($K25='Banco de Dados'!$E$11,$J25,"")</f>
        <v/>
      </c>
      <c r="CQ25" s="68" t="str">
        <f>IF(AND($K25='Banco de Dados'!$E$11,$O25="F"),$Q25,"")</f>
        <v/>
      </c>
      <c r="CR25" s="69" t="str">
        <f>IF(AND($K25='Banco de Dados'!$E$11,$O25="A"),$Q25,"")</f>
        <v/>
      </c>
      <c r="CS25" s="68" t="str">
        <f>IF(AND($K25='Banco de Dados'!$E$11,OR($B25='Banco de Dados'!$B$5,$B25='Banco de Dados'!$B$7,$B25='Banco de Dados'!$B$9,$B25='Banco de Dados'!$B$10,$B25='Banco de Dados'!$B$13,$B25='Banco de Dados'!$B$14)),$S25,"")</f>
        <v/>
      </c>
      <c r="CT25" s="68" t="str">
        <f>IF(AND($K25='Banco de Dados'!$E$11,OR($B25='Banco de Dados'!$B$6,$B25='Banco de Dados'!$B$8,$B25='Banco de Dados'!$B$11,$B25='Banco de Dados'!$B$12,$B25='Banco de Dados'!$B$15,$B25='Banco de Dados'!$B$16)),$S25,"")</f>
        <v/>
      </c>
      <c r="CU25" s="68" t="str">
        <f>IF($K25='Banco de Dados'!$E$11,$S25,"")</f>
        <v/>
      </c>
      <c r="CW25" s="68" t="str">
        <f>IF($K25='Banco de Dados'!$E$12,$I25,"")</f>
        <v/>
      </c>
      <c r="CX25" s="68" t="str">
        <f>IF(AND($K25='Banco de Dados'!$E$12,$O25="F"),$P25,"")</f>
        <v/>
      </c>
      <c r="CY25" s="69" t="str">
        <f>IF(AND($K25='Banco de Dados'!$E$12,$O25="A"),$P25,"")</f>
        <v/>
      </c>
      <c r="CZ25" s="68" t="str">
        <f>IF(AND($K25='Banco de Dados'!$E$12,OR($B25='Banco de Dados'!$B$5,$B25='Banco de Dados'!$B$7,$B25='Banco de Dados'!$B$9,$B25='Banco de Dados'!$B$10,$B25='Banco de Dados'!$B$13,$B25='Banco de Dados'!$B$14)),$R25,"")</f>
        <v/>
      </c>
      <c r="DA25" s="68" t="str">
        <f>IF(AND($K25='Banco de Dados'!$E$12,OR($B25='Banco de Dados'!$B$6,$B25='Banco de Dados'!$B$8,$B25='Banco de Dados'!$B$11,$B25='Banco de Dados'!$B$12,$B25='Banco de Dados'!$B$15,$B25='Banco de Dados'!$B$16)),$R25,"")</f>
        <v/>
      </c>
      <c r="DB25" s="68" t="str">
        <f>IF($K25='Banco de Dados'!$E$12,$R25,"")</f>
        <v/>
      </c>
      <c r="DD25" s="68" t="str">
        <f>IF($K25='Banco de Dados'!$E$12,$J25,"")</f>
        <v/>
      </c>
      <c r="DE25" s="68" t="str">
        <f>IF(AND($K25='Banco de Dados'!$E$12,$O25="F"),$Q25,"")</f>
        <v/>
      </c>
      <c r="DF25" s="69" t="str">
        <f>IF(AND($K25='Banco de Dados'!$E$12,$O25="A"),$Q25,"")</f>
        <v/>
      </c>
      <c r="DG25" s="68" t="str">
        <f>IF(AND($K25='Banco de Dados'!$E$12,OR($B25='Banco de Dados'!$B$5,$B25='Banco de Dados'!$B$7,$B25='Banco de Dados'!$B$9,$B25='Banco de Dados'!$B$10,$B25='Banco de Dados'!$B$13,$B25='Banco de Dados'!$B$14)),$S25,"")</f>
        <v/>
      </c>
      <c r="DH25" s="68" t="str">
        <f>IF(AND($K25='Banco de Dados'!$E$12,OR($B25='Banco de Dados'!$B$6,$B25='Banco de Dados'!$B$8,$B25='Banco de Dados'!$B$11,$B25='Banco de Dados'!$B$12,$B25='Banco de Dados'!$B$15,$B25='Banco de Dados'!$B$16)),$S25,"")</f>
        <v/>
      </c>
      <c r="DI25" s="68" t="str">
        <f>IF($K25='Banco de Dados'!$E$12,$S25,"")</f>
        <v/>
      </c>
    </row>
    <row r="26" spans="1:113" hidden="1">
      <c r="A26" s="40"/>
      <c r="B26" s="41"/>
      <c r="C26" s="42" t="str">
        <f>IF(OR(B26='Banco de Dados'!$B$5,B26='Banco de Dados'!$B$6,B26='Banco de Dados'!$B$9,B26='Banco de Dados'!$B$10,B26='Banco de Dados'!$B$11,B26='Banco de Dados'!$B$12),'Banco de Dados'!$C$5,IF(OR(B26='Banco de Dados'!$B$7,B26='Banco de Dados'!$B$8),'Banco de Dados'!$C$6,IF(OR(B26='Banco de Dados'!$B$13,B26='Banco de Dados'!$B$14,B26='Banco de Dados'!$B$15,B26='Banco de Dados'!$B$16),'Banco de Dados'!$C$7,"")))</f>
        <v/>
      </c>
      <c r="D26" s="19"/>
      <c r="E26" s="42" t="str">
        <f>IF(OR(B26='Banco de Dados'!$B$5),'Banco de Dados'!$D$5,IF(OR(B26='Banco de Dados'!$B$6),'Banco de Dados'!$D$6,IF(OR(B26='Banco de Dados'!$B$7,B26='Banco de Dados'!$B$8),'Banco de Dados'!$D$7,IF(OR(B26='Banco de Dados'!$B$9,B26='Banco de Dados'!$B$10,B26='Banco de Dados'!$B$11,B26='Banco de Dados'!$B$12),'Banco de Dados'!$D$8,IF(OR(B26='Banco de Dados'!$B$13,B26='Banco de Dados'!$B$14,B26='Banco de Dados'!$B$15,B26='Banco de Dados'!$B$16),'Banco de Dados'!$D$9,"")))))</f>
        <v/>
      </c>
      <c r="F26" s="19"/>
      <c r="G26" s="80"/>
      <c r="H26" s="80"/>
      <c r="I26" s="16"/>
      <c r="J26" s="14"/>
      <c r="K26" s="47"/>
      <c r="L26" s="81"/>
      <c r="M26" s="82"/>
      <c r="N26" s="83"/>
      <c r="O26" s="50" t="str">
        <f t="shared" si="5"/>
        <v/>
      </c>
      <c r="P26" s="60">
        <f t="shared" si="6"/>
        <v>0</v>
      </c>
      <c r="Q26" s="60">
        <f t="shared" si="7"/>
        <v>0</v>
      </c>
      <c r="R26" s="53"/>
      <c r="S26" s="53"/>
      <c r="T26" s="16"/>
      <c r="U26" s="29"/>
      <c r="X26" s="68" t="str">
        <f>IF($A26='Banco de Dados'!$A$5,$J26,"")</f>
        <v/>
      </c>
      <c r="Y26" s="68" t="str">
        <f>IF(AND($A26='Banco de Dados'!$A$5,$O26="F"),$Q26,"")</f>
        <v/>
      </c>
      <c r="Z26" s="69" t="str">
        <f>IF(AND($A26='Banco de Dados'!$A$5,$O26="A"),$Q26,"")</f>
        <v/>
      </c>
      <c r="AA26" s="68" t="str">
        <f>IF(AND($A26='Banco de Dados'!$A$5,OR($B26='Banco de Dados'!$B$5,$B26='Banco de Dados'!$B$7,$B26='Banco de Dados'!$B$9,$B26='Banco de Dados'!$B$10,$B26='Banco de Dados'!$B$13,$B26='Banco de Dados'!$B$14)),S26,"")</f>
        <v/>
      </c>
      <c r="AB26" s="68" t="str">
        <f>IF(AND($A26='Banco de Dados'!$A$5,OR($B26='Banco de Dados'!$B$6,$B26='Banco de Dados'!$B$8,$B26='Banco de Dados'!$B$11,$B26='Banco de Dados'!$B$12,$B26='Banco de Dados'!$B$15,$B26='Banco de Dados'!$B$16)),S26,"")</f>
        <v/>
      </c>
      <c r="AC26" s="68" t="str">
        <f>IF($A26='Banco de Dados'!$A$5,$S26,"")</f>
        <v/>
      </c>
      <c r="AE26" s="68" t="str">
        <f>IF($A26='Banco de Dados'!$A$7,$I26,"")</f>
        <v/>
      </c>
      <c r="AF26" s="68" t="str">
        <f>IF(AND($A26='Banco de Dados'!$A$7,$O26="F"),$P26,"")</f>
        <v/>
      </c>
      <c r="AG26" s="69" t="str">
        <f>IF(AND($A26='Banco de Dados'!$A$7,$O26="A"),$P26,"")</f>
        <v/>
      </c>
      <c r="AH26" s="68" t="str">
        <f>IF(AND($A26='Banco de Dados'!$A$7,OR($B26='Banco de Dados'!$B$5,$B26='Banco de Dados'!$B$7,$B26='Banco de Dados'!$B$9,$B26='Banco de Dados'!$B$10,$B26='Banco de Dados'!$B$13,$B26='Banco de Dados'!$B$14)),$R26,"")</f>
        <v/>
      </c>
      <c r="AI26" s="68" t="str">
        <f>IF(AND($A26='Banco de Dados'!$A$7,OR($B26='Banco de Dados'!$B$6,$B26='Banco de Dados'!$B$8,$B26='Banco de Dados'!$B$11,$B26='Banco de Dados'!$B$12,$B26='Banco de Dados'!$B$15,$B26='Banco de Dados'!$B$16)),$R26,"")</f>
        <v/>
      </c>
      <c r="AJ26" s="68" t="str">
        <f>IF($A26='Banco de Dados'!$A$7,$R26,"")</f>
        <v/>
      </c>
      <c r="AL26" s="68" t="str">
        <f>IF($A26='Banco de Dados'!$A$7,$J26,"")</f>
        <v/>
      </c>
      <c r="AM26" s="68" t="str">
        <f>IF(AND($A26='Banco de Dados'!$A$7,$O26="F"),$Q26,"")</f>
        <v/>
      </c>
      <c r="AN26" s="69" t="str">
        <f>IF(AND($A26='Banco de Dados'!$A$7,$O26="A"),$Q26,"")</f>
        <v/>
      </c>
      <c r="AO26" s="68" t="str">
        <f>IF(AND($A26='Banco de Dados'!$A$7,OR($B26='Banco de Dados'!$B$5,$B26='Banco de Dados'!$B$7,$B26='Banco de Dados'!$B$9,$B26='Banco de Dados'!$B$10,$B26='Banco de Dados'!$B$13,$B26='Banco de Dados'!$B$14)),$S26,"")</f>
        <v/>
      </c>
      <c r="AP26" s="68" t="str">
        <f>IF(AND($A26='Banco de Dados'!$A$7,OR($B26='Banco de Dados'!$B$6,$B26='Banco de Dados'!$B$8,$B26='Banco de Dados'!$B$11,$B26='Banco de Dados'!$B$12,$B26='Banco de Dados'!$B$15,$B26='Banco de Dados'!$B$16)),$S26,"")</f>
        <v/>
      </c>
      <c r="AQ26" s="68" t="str">
        <f>IF($A26='Banco de Dados'!$A$7,$S26,"")</f>
        <v/>
      </c>
      <c r="AS26" s="68" t="str">
        <f>IF($A26='Banco de Dados'!$A$8,$I26,"")</f>
        <v/>
      </c>
      <c r="AT26" s="68" t="str">
        <f>IF(AND($A26='Banco de Dados'!$A$8,$O26="F"),$P26,"")</f>
        <v/>
      </c>
      <c r="AU26" s="69" t="str">
        <f>IF(AND($A26='Banco de Dados'!$A$8,$O26="A"),$P26,"")</f>
        <v/>
      </c>
      <c r="AV26" s="68" t="str">
        <f>IF(AND($A26='Banco de Dados'!$A$8,OR($B26='Banco de Dados'!$B$5,$B26='Banco de Dados'!$B$7,$B26='Banco de Dados'!$B$9,$B26='Banco de Dados'!$B$10,$B26='Banco de Dados'!$B$13,$B26='Banco de Dados'!$B$14)),$R26,"")</f>
        <v/>
      </c>
      <c r="AW26" s="68" t="str">
        <f>IF(AND($A26='Banco de Dados'!$A$8,OR($B26='Banco de Dados'!$B$6,$B26='Banco de Dados'!$B$8,$B26='Banco de Dados'!$B$11,$B26='Banco de Dados'!$B$12,$B26='Banco de Dados'!$B$15,$B26='Banco de Dados'!$B$16)),$R26,"")</f>
        <v/>
      </c>
      <c r="AX26" s="68" t="str">
        <f>IF($A26='Banco de Dados'!$A$8,$R26,"")</f>
        <v/>
      </c>
      <c r="AZ26" s="68" t="str">
        <f>IF($A26='Banco de Dados'!$A$8,$J26,"")</f>
        <v/>
      </c>
      <c r="BA26" s="68" t="str">
        <f>IF(AND($A26='Banco de Dados'!$A$8,$O26="F"),$Q26,"")</f>
        <v/>
      </c>
      <c r="BB26" s="69" t="str">
        <f>IF(AND($A26='Banco de Dados'!$A$8,$O26="A"),$Q26,"")</f>
        <v/>
      </c>
      <c r="BC26" s="68" t="str">
        <f>IF(AND($A26='Banco de Dados'!$A$8,OR($B26='Banco de Dados'!$B$5,$B26='Banco de Dados'!$B$7,$B26='Banco de Dados'!$B$9,$B26='Banco de Dados'!$B$10,$B26='Banco de Dados'!$B$13,$B26='Banco de Dados'!$B$14)),$S26,"")</f>
        <v/>
      </c>
      <c r="BD26" s="68" t="str">
        <f>IF(AND($A26='Banco de Dados'!$A$8,OR($B26='Banco de Dados'!$B$6,$B26='Banco de Dados'!$B$8,$B26='Banco de Dados'!$B$11,$B26='Banco de Dados'!$B$12,$B26='Banco de Dados'!$B$15,$B26='Banco de Dados'!$B$16)),$S26,"")</f>
        <v/>
      </c>
      <c r="BE26" s="68" t="str">
        <f>IF($A26='Banco de Dados'!$A$8,$S26,"")</f>
        <v/>
      </c>
      <c r="BG26" s="68" t="str">
        <f>IF($K26='Banco de Dados'!$E$9,$I26,"")</f>
        <v/>
      </c>
      <c r="BH26" s="68" t="str">
        <f>IF(AND($K26='Banco de Dados'!$E$9,$O26="F"),$P26,"")</f>
        <v/>
      </c>
      <c r="BI26" s="69" t="str">
        <f>IF(AND($K26='Banco de Dados'!$E$9,$O26="A"),$P26,"")</f>
        <v/>
      </c>
      <c r="BJ26" s="68" t="str">
        <f>IF(AND($K26='Banco de Dados'!$E$9,OR($B26='Banco de Dados'!$B$5,$B26='Banco de Dados'!$B$7,$B26='Banco de Dados'!$B$9,$B26='Banco de Dados'!$B$10,$B26='Banco de Dados'!$B$13,$B26='Banco de Dados'!$B$14)),$R26,"")</f>
        <v/>
      </c>
      <c r="BK26" s="68" t="str">
        <f>IF(AND($K26='Banco de Dados'!$E$9,OR($B26='Banco de Dados'!$B$6,$B26='Banco de Dados'!$B$8,$B26='Banco de Dados'!$B$11,$B26='Banco de Dados'!$B$12,$B26='Banco de Dados'!$B$15,$B26='Banco de Dados'!$B$16)),$R26,"")</f>
        <v/>
      </c>
      <c r="BL26" s="68" t="str">
        <f>IF($K26='Banco de Dados'!$E$9,$R26,"")</f>
        <v/>
      </c>
      <c r="BN26" s="68" t="str">
        <f>IF($K26='Banco de Dados'!$E$9,$J26,"")</f>
        <v/>
      </c>
      <c r="BO26" s="68" t="str">
        <f>IF(AND($K26='Banco de Dados'!$E$9,$O26="F"),$Q26,"")</f>
        <v/>
      </c>
      <c r="BP26" s="69" t="str">
        <f>IF(AND($K26='Banco de Dados'!$E$9,$O26="A"),$Q26,"")</f>
        <v/>
      </c>
      <c r="BQ26" s="68" t="str">
        <f>IF(AND($K26='Banco de Dados'!$E$9,OR($B26='Banco de Dados'!$B$5,$B26='Banco de Dados'!$B$7,$B26='Banco de Dados'!$B$9,$B26='Banco de Dados'!$B$10,$B26='Banco de Dados'!$B$13,$B26='Banco de Dados'!$B$14)),$S26,"")</f>
        <v/>
      </c>
      <c r="BR26" s="68" t="str">
        <f>IF(AND($K26='Banco de Dados'!$E$9,OR($B26='Banco de Dados'!$B$6,$B26='Banco de Dados'!$B$8,$B26='Banco de Dados'!$B$11,$B26='Banco de Dados'!$B$12,$B26='Banco de Dados'!$B$15,$B26='Banco de Dados'!$B$16)),$S26,"")</f>
        <v/>
      </c>
      <c r="BS26" s="68" t="str">
        <f>IF($K26='Banco de Dados'!$E$9,$S26,"")</f>
        <v/>
      </c>
      <c r="BU26" s="68" t="str">
        <f>IF($K26='Banco de Dados'!$E$10,$I26,"")</f>
        <v/>
      </c>
      <c r="BV26" s="68" t="str">
        <f>IF(AND($K26='Banco de Dados'!$E$10,$O26="F"),$P26,"")</f>
        <v/>
      </c>
      <c r="BW26" s="69" t="str">
        <f>IF(AND($K26='Banco de Dados'!$E$10,$O26="A"),$P26,"")</f>
        <v/>
      </c>
      <c r="BX26" s="68" t="str">
        <f>IF(AND($K26='Banco de Dados'!$E$10,OR($B26='Banco de Dados'!$B$5,$B26='Banco de Dados'!$B$7,$B26='Banco de Dados'!$B$9,$B26='Banco de Dados'!$B$10,$B26='Banco de Dados'!$B$13,$B26='Banco de Dados'!$B$14)),$R26,"")</f>
        <v/>
      </c>
      <c r="BY26" s="68" t="str">
        <f>IF(AND($K26='Banco de Dados'!$E$10,OR($B26='Banco de Dados'!$B$6,$B26='Banco de Dados'!$B$8,$B26='Banco de Dados'!$B$11,$B26='Banco de Dados'!$B$12,$B26='Banco de Dados'!$B$15,$B26='Banco de Dados'!$B$16)),$R26,"")</f>
        <v/>
      </c>
      <c r="BZ26" s="68" t="str">
        <f>IF($K26='Banco de Dados'!$E$10,$R26,"")</f>
        <v/>
      </c>
      <c r="CB26" s="68" t="str">
        <f>IF($K26='Banco de Dados'!$E$10,$J26,"")</f>
        <v/>
      </c>
      <c r="CC26" s="68" t="str">
        <f>IF(AND($K26='Banco de Dados'!$E$10,$O26="F"),$Q26,"")</f>
        <v/>
      </c>
      <c r="CD26" s="69" t="str">
        <f>IF(AND($K26='Banco de Dados'!$E$10,$O26="A"),$Q26,"")</f>
        <v/>
      </c>
      <c r="CE26" s="68" t="str">
        <f>IF(AND($K26='Banco de Dados'!$E$10,OR($B26='Banco de Dados'!$B$5,$B26='Banco de Dados'!$B$7,$B26='Banco de Dados'!$B$9,$B26='Banco de Dados'!$B$10,$B26='Banco de Dados'!$B$13,$B26='Banco de Dados'!$B$14)),$S26,"")</f>
        <v/>
      </c>
      <c r="CF26" s="68" t="str">
        <f>IF(AND($K26='Banco de Dados'!$E$10,OR($B26='Banco de Dados'!$B$6,$B26='Banco de Dados'!$B$8,$B26='Banco de Dados'!$B$11,$B26='Banco de Dados'!$B$12,$B26='Banco de Dados'!$B$15,$B26='Banco de Dados'!$B$16)),$S26,"")</f>
        <v/>
      </c>
      <c r="CG26" s="68" t="str">
        <f>IF($K26='Banco de Dados'!$E$10,$S26,"")</f>
        <v/>
      </c>
      <c r="CI26" s="68" t="str">
        <f>IF($K26='Banco de Dados'!$E$11,$I26,"")</f>
        <v/>
      </c>
      <c r="CJ26" s="68" t="str">
        <f>IF(AND($K26='Banco de Dados'!$E$11,$O26="F"),$P26,"")</f>
        <v/>
      </c>
      <c r="CK26" s="69" t="str">
        <f>IF(AND($K26='Banco de Dados'!$E$11,$O26="A"),$P26,"")</f>
        <v/>
      </c>
      <c r="CL26" s="68" t="str">
        <f>IF(AND($K26='Banco de Dados'!$E$11,OR($B26='Banco de Dados'!$B$5,$B26='Banco de Dados'!$B$7,$B26='Banco de Dados'!$B$9,$B26='Banco de Dados'!$B$10,$B26='Banco de Dados'!$B$13,$B26='Banco de Dados'!$B$14)),$R26,"")</f>
        <v/>
      </c>
      <c r="CM26" s="68" t="str">
        <f>IF(AND($K26='Banco de Dados'!$E$11,OR($B26='Banco de Dados'!$B$6,$B26='Banco de Dados'!$B$8,$B26='Banco de Dados'!$B$11,$B26='Banco de Dados'!$B$12,$B26='Banco de Dados'!$B$15,$B26='Banco de Dados'!$B$16)),$R26,"")</f>
        <v/>
      </c>
      <c r="CN26" s="68" t="str">
        <f>IF($K26='Banco de Dados'!$E$11,$R26,"")</f>
        <v/>
      </c>
      <c r="CP26" s="68" t="str">
        <f>IF($K26='Banco de Dados'!$E$11,$J26,"")</f>
        <v/>
      </c>
      <c r="CQ26" s="68" t="str">
        <f>IF(AND($K26='Banco de Dados'!$E$11,$O26="F"),$Q26,"")</f>
        <v/>
      </c>
      <c r="CR26" s="69" t="str">
        <f>IF(AND($K26='Banco de Dados'!$E$11,$O26="A"),$Q26,"")</f>
        <v/>
      </c>
      <c r="CS26" s="68" t="str">
        <f>IF(AND($K26='Banco de Dados'!$E$11,OR($B26='Banco de Dados'!$B$5,$B26='Banco de Dados'!$B$7,$B26='Banco de Dados'!$B$9,$B26='Banco de Dados'!$B$10,$B26='Banco de Dados'!$B$13,$B26='Banco de Dados'!$B$14)),$S26,"")</f>
        <v/>
      </c>
      <c r="CT26" s="68" t="str">
        <f>IF(AND($K26='Banco de Dados'!$E$11,OR($B26='Banco de Dados'!$B$6,$B26='Banco de Dados'!$B$8,$B26='Banco de Dados'!$B$11,$B26='Banco de Dados'!$B$12,$B26='Banco de Dados'!$B$15,$B26='Banco de Dados'!$B$16)),$S26,"")</f>
        <v/>
      </c>
      <c r="CU26" s="68" t="str">
        <f>IF($K26='Banco de Dados'!$E$11,$S26,"")</f>
        <v/>
      </c>
      <c r="CW26" s="68" t="str">
        <f>IF($K26='Banco de Dados'!$E$12,$I26,"")</f>
        <v/>
      </c>
      <c r="CX26" s="68" t="str">
        <f>IF(AND($K26='Banco de Dados'!$E$12,$O26="F"),$P26,"")</f>
        <v/>
      </c>
      <c r="CY26" s="69" t="str">
        <f>IF(AND($K26='Banco de Dados'!$E$12,$O26="A"),$P26,"")</f>
        <v/>
      </c>
      <c r="CZ26" s="68" t="str">
        <f>IF(AND($K26='Banco de Dados'!$E$12,OR($B26='Banco de Dados'!$B$5,$B26='Banco de Dados'!$B$7,$B26='Banco de Dados'!$B$9,$B26='Banco de Dados'!$B$10,$B26='Banco de Dados'!$B$13,$B26='Banco de Dados'!$B$14)),$R26,"")</f>
        <v/>
      </c>
      <c r="DA26" s="68" t="str">
        <f>IF(AND($K26='Banco de Dados'!$E$12,OR($B26='Banco de Dados'!$B$6,$B26='Banco de Dados'!$B$8,$B26='Banco de Dados'!$B$11,$B26='Banco de Dados'!$B$12,$B26='Banco de Dados'!$B$15,$B26='Banco de Dados'!$B$16)),$R26,"")</f>
        <v/>
      </c>
      <c r="DB26" s="68" t="str">
        <f>IF($K26='Banco de Dados'!$E$12,$R26,"")</f>
        <v/>
      </c>
      <c r="DD26" s="68" t="str">
        <f>IF($K26='Banco de Dados'!$E$12,$J26,"")</f>
        <v/>
      </c>
      <c r="DE26" s="68" t="str">
        <f>IF(AND($K26='Banco de Dados'!$E$12,$O26="F"),$Q26,"")</f>
        <v/>
      </c>
      <c r="DF26" s="69" t="str">
        <f>IF(AND($K26='Banco de Dados'!$E$12,$O26="A"),$Q26,"")</f>
        <v/>
      </c>
      <c r="DG26" s="68" t="str">
        <f>IF(AND($K26='Banco de Dados'!$E$12,OR($B26='Banco de Dados'!$B$5,$B26='Banco de Dados'!$B$7,$B26='Banco de Dados'!$B$9,$B26='Banco de Dados'!$B$10,$B26='Banco de Dados'!$B$13,$B26='Banco de Dados'!$B$14)),$S26,"")</f>
        <v/>
      </c>
      <c r="DH26" s="68" t="str">
        <f>IF(AND($K26='Banco de Dados'!$E$12,OR($B26='Banco de Dados'!$B$6,$B26='Banco de Dados'!$B$8,$B26='Banco de Dados'!$B$11,$B26='Banco de Dados'!$B$12,$B26='Banco de Dados'!$B$15,$B26='Banco de Dados'!$B$16)),$S26,"")</f>
        <v/>
      </c>
      <c r="DI26" s="68" t="str">
        <f>IF($K26='Banco de Dados'!$E$12,$S26,"")</f>
        <v/>
      </c>
    </row>
    <row r="27" spans="1:113" hidden="1">
      <c r="A27" s="40"/>
      <c r="B27" s="41"/>
      <c r="C27" s="42" t="str">
        <f>IF(OR(B27='Banco de Dados'!$B$5,B27='Banco de Dados'!$B$6,B27='Banco de Dados'!$B$9,B27='Banco de Dados'!$B$10,B27='Banco de Dados'!$B$11,B27='Banco de Dados'!$B$12),'Banco de Dados'!$C$5,IF(OR(B27='Banco de Dados'!$B$7,B27='Banco de Dados'!$B$8),'Banco de Dados'!$C$6,IF(OR(B27='Banco de Dados'!$B$13,B27='Banco de Dados'!$B$14,B27='Banco de Dados'!$B$15,B27='Banco de Dados'!$B$16),'Banco de Dados'!$C$7,"")))</f>
        <v/>
      </c>
      <c r="D27" s="19"/>
      <c r="E27" s="42" t="str">
        <f>IF(OR(B27='Banco de Dados'!$B$5),'Banco de Dados'!$D$5,IF(OR(B27='Banco de Dados'!$B$6),'Banco de Dados'!$D$6,IF(OR(B27='Banco de Dados'!$B$7,B27='Banco de Dados'!$B$8),'Banco de Dados'!$D$7,IF(OR(B27='Banco de Dados'!$B$9,B27='Banco de Dados'!$B$10,B27='Banco de Dados'!$B$11,B27='Banco de Dados'!$B$12),'Banco de Dados'!$D$8,IF(OR(B27='Banco de Dados'!$B$13,B27='Banco de Dados'!$B$14,B27='Banco de Dados'!$B$15,B27='Banco de Dados'!$B$16),'Banco de Dados'!$D$9,"")))))</f>
        <v/>
      </c>
      <c r="F27" s="19"/>
      <c r="G27" s="80"/>
      <c r="H27" s="80"/>
      <c r="I27" s="16"/>
      <c r="J27" s="14"/>
      <c r="K27" s="47"/>
      <c r="L27" s="81"/>
      <c r="M27" s="82"/>
      <c r="N27" s="83"/>
      <c r="O27" s="50" t="str">
        <f t="shared" si="5"/>
        <v/>
      </c>
      <c r="P27" s="60">
        <f t="shared" si="6"/>
        <v>0</v>
      </c>
      <c r="Q27" s="60">
        <f t="shared" si="7"/>
        <v>0</v>
      </c>
      <c r="R27" s="53"/>
      <c r="S27" s="53"/>
      <c r="T27" s="16"/>
      <c r="U27" s="29"/>
      <c r="X27" s="68" t="str">
        <f>IF($A27='Banco de Dados'!$A$5,$J27,"")</f>
        <v/>
      </c>
      <c r="Y27" s="68" t="str">
        <f>IF(AND($A27='Banco de Dados'!$A$5,$O27="F"),$Q27,"")</f>
        <v/>
      </c>
      <c r="Z27" s="69" t="str">
        <f>IF(AND($A27='Banco de Dados'!$A$5,$O27="A"),$Q27,"")</f>
        <v/>
      </c>
      <c r="AA27" s="68" t="str">
        <f>IF(AND($A27='Banco de Dados'!$A$5,OR($B27='Banco de Dados'!$B$5,$B27='Banco de Dados'!$B$7,$B27='Banco de Dados'!$B$9,$B27='Banco de Dados'!$B$10,$B27='Banco de Dados'!$B$13,$B27='Banco de Dados'!$B$14)),S27,"")</f>
        <v/>
      </c>
      <c r="AB27" s="68" t="str">
        <f>IF(AND($A27='Banco de Dados'!$A$5,OR($B27='Banco de Dados'!$B$6,$B27='Banco de Dados'!$B$8,$B27='Banco de Dados'!$B$11,$B27='Banco de Dados'!$B$12,$B27='Banco de Dados'!$B$15,$B27='Banco de Dados'!$B$16)),S27,"")</f>
        <v/>
      </c>
      <c r="AC27" s="68" t="str">
        <f>IF($A27='Banco de Dados'!$A$5,$S27,"")</f>
        <v/>
      </c>
      <c r="AE27" s="68" t="str">
        <f>IF($A27='Banco de Dados'!$A$7,$I27,"")</f>
        <v/>
      </c>
      <c r="AF27" s="68" t="str">
        <f>IF(AND($A27='Banco de Dados'!$A$7,$O27="F"),$P27,"")</f>
        <v/>
      </c>
      <c r="AG27" s="69" t="str">
        <f>IF(AND($A27='Banco de Dados'!$A$7,$O27="A"),$P27,"")</f>
        <v/>
      </c>
      <c r="AH27" s="68" t="str">
        <f>IF(AND($A27='Banco de Dados'!$A$7,OR($B27='Banco de Dados'!$B$5,$B27='Banco de Dados'!$B$7,$B27='Banco de Dados'!$B$9,$B27='Banco de Dados'!$B$10,$B27='Banco de Dados'!$B$13,$B27='Banco de Dados'!$B$14)),$R27,"")</f>
        <v/>
      </c>
      <c r="AI27" s="68" t="str">
        <f>IF(AND($A27='Banco de Dados'!$A$7,OR($B27='Banco de Dados'!$B$6,$B27='Banco de Dados'!$B$8,$B27='Banco de Dados'!$B$11,$B27='Banco de Dados'!$B$12,$B27='Banco de Dados'!$B$15,$B27='Banco de Dados'!$B$16)),$R27,"")</f>
        <v/>
      </c>
      <c r="AJ27" s="68" t="str">
        <f>IF($A27='Banco de Dados'!$A$7,$R27,"")</f>
        <v/>
      </c>
      <c r="AL27" s="68" t="str">
        <f>IF($A27='Banco de Dados'!$A$7,$J27,"")</f>
        <v/>
      </c>
      <c r="AM27" s="68" t="str">
        <f>IF(AND($A27='Banco de Dados'!$A$7,$O27="F"),$Q27,"")</f>
        <v/>
      </c>
      <c r="AN27" s="69" t="str">
        <f>IF(AND($A27='Banco de Dados'!$A$7,$O27="A"),$Q27,"")</f>
        <v/>
      </c>
      <c r="AO27" s="68" t="str">
        <f>IF(AND($A27='Banco de Dados'!$A$7,OR($B27='Banco de Dados'!$B$5,$B27='Banco de Dados'!$B$7,$B27='Banco de Dados'!$B$9,$B27='Banco de Dados'!$B$10,$B27='Banco de Dados'!$B$13,$B27='Banco de Dados'!$B$14)),$S27,"")</f>
        <v/>
      </c>
      <c r="AP27" s="68" t="str">
        <f>IF(AND($A27='Banco de Dados'!$A$7,OR($B27='Banco de Dados'!$B$6,$B27='Banco de Dados'!$B$8,$B27='Banco de Dados'!$B$11,$B27='Banco de Dados'!$B$12,$B27='Banco de Dados'!$B$15,$B27='Banco de Dados'!$B$16)),$S27,"")</f>
        <v/>
      </c>
      <c r="AQ27" s="68" t="str">
        <f>IF($A27='Banco de Dados'!$A$7,$S27,"")</f>
        <v/>
      </c>
      <c r="AS27" s="68" t="str">
        <f>IF($A27='Banco de Dados'!$A$8,$I27,"")</f>
        <v/>
      </c>
      <c r="AT27" s="68" t="str">
        <f>IF(AND($A27='Banco de Dados'!$A$8,$O27="F"),$P27,"")</f>
        <v/>
      </c>
      <c r="AU27" s="69" t="str">
        <f>IF(AND($A27='Banco de Dados'!$A$8,$O27="A"),$P27,"")</f>
        <v/>
      </c>
      <c r="AV27" s="68" t="str">
        <f>IF(AND($A27='Banco de Dados'!$A$8,OR($B27='Banco de Dados'!$B$5,$B27='Banco de Dados'!$B$7,$B27='Banco de Dados'!$B$9,$B27='Banco de Dados'!$B$10,$B27='Banco de Dados'!$B$13,$B27='Banco de Dados'!$B$14)),$R27,"")</f>
        <v/>
      </c>
      <c r="AW27" s="68" t="str">
        <f>IF(AND($A27='Banco de Dados'!$A$8,OR($B27='Banco de Dados'!$B$6,$B27='Banco de Dados'!$B$8,$B27='Banco de Dados'!$B$11,$B27='Banco de Dados'!$B$12,$B27='Banco de Dados'!$B$15,$B27='Banco de Dados'!$B$16)),$R27,"")</f>
        <v/>
      </c>
      <c r="AX27" s="68" t="str">
        <f>IF($A27='Banco de Dados'!$A$8,$R27,"")</f>
        <v/>
      </c>
      <c r="AZ27" s="68" t="str">
        <f>IF($A27='Banco de Dados'!$A$8,$J27,"")</f>
        <v/>
      </c>
      <c r="BA27" s="68" t="str">
        <f>IF(AND($A27='Banco de Dados'!$A$8,$O27="F"),$Q27,"")</f>
        <v/>
      </c>
      <c r="BB27" s="69" t="str">
        <f>IF(AND($A27='Banco de Dados'!$A$8,$O27="A"),$Q27,"")</f>
        <v/>
      </c>
      <c r="BC27" s="68" t="str">
        <f>IF(AND($A27='Banco de Dados'!$A$8,OR($B27='Banco de Dados'!$B$5,$B27='Banco de Dados'!$B$7,$B27='Banco de Dados'!$B$9,$B27='Banco de Dados'!$B$10,$B27='Banco de Dados'!$B$13,$B27='Banco de Dados'!$B$14)),$S27,"")</f>
        <v/>
      </c>
      <c r="BD27" s="68" t="str">
        <f>IF(AND($A27='Banco de Dados'!$A$8,OR($B27='Banco de Dados'!$B$6,$B27='Banco de Dados'!$B$8,$B27='Banco de Dados'!$B$11,$B27='Banco de Dados'!$B$12,$B27='Banco de Dados'!$B$15,$B27='Banco de Dados'!$B$16)),$S27,"")</f>
        <v/>
      </c>
      <c r="BE27" s="68" t="str">
        <f>IF($A27='Banco de Dados'!$A$8,$S27,"")</f>
        <v/>
      </c>
      <c r="BG27" s="68" t="str">
        <f>IF($K27='Banco de Dados'!$E$9,$I27,"")</f>
        <v/>
      </c>
      <c r="BH27" s="68" t="str">
        <f>IF(AND($K27='Banco de Dados'!$E$9,$O27="F"),$P27,"")</f>
        <v/>
      </c>
      <c r="BI27" s="69" t="str">
        <f>IF(AND($K27='Banco de Dados'!$E$9,$O27="A"),$P27,"")</f>
        <v/>
      </c>
      <c r="BJ27" s="68" t="str">
        <f>IF(AND($K27='Banco de Dados'!$E$9,OR($B27='Banco de Dados'!$B$5,$B27='Banco de Dados'!$B$7,$B27='Banco de Dados'!$B$9,$B27='Banco de Dados'!$B$10,$B27='Banco de Dados'!$B$13,$B27='Banco de Dados'!$B$14)),$R27,"")</f>
        <v/>
      </c>
      <c r="BK27" s="68" t="str">
        <f>IF(AND($K27='Banco de Dados'!$E$9,OR($B27='Banco de Dados'!$B$6,$B27='Banco de Dados'!$B$8,$B27='Banco de Dados'!$B$11,$B27='Banco de Dados'!$B$12,$B27='Banco de Dados'!$B$15,$B27='Banco de Dados'!$B$16)),$R27,"")</f>
        <v/>
      </c>
      <c r="BL27" s="68" t="str">
        <f>IF($K27='Banco de Dados'!$E$9,$R27,"")</f>
        <v/>
      </c>
      <c r="BN27" s="68" t="str">
        <f>IF($K27='Banco de Dados'!$E$9,$J27,"")</f>
        <v/>
      </c>
      <c r="BO27" s="68" t="str">
        <f>IF(AND($K27='Banco de Dados'!$E$9,$O27="F"),$Q27,"")</f>
        <v/>
      </c>
      <c r="BP27" s="69" t="str">
        <f>IF(AND($K27='Banco de Dados'!$E$9,$O27="A"),$Q27,"")</f>
        <v/>
      </c>
      <c r="BQ27" s="68" t="str">
        <f>IF(AND($K27='Banco de Dados'!$E$9,OR($B27='Banco de Dados'!$B$5,$B27='Banco de Dados'!$B$7,$B27='Banco de Dados'!$B$9,$B27='Banco de Dados'!$B$10,$B27='Banco de Dados'!$B$13,$B27='Banco de Dados'!$B$14)),$S27,"")</f>
        <v/>
      </c>
      <c r="BR27" s="68" t="str">
        <f>IF(AND($K27='Banco de Dados'!$E$9,OR($B27='Banco de Dados'!$B$6,$B27='Banco de Dados'!$B$8,$B27='Banco de Dados'!$B$11,$B27='Banco de Dados'!$B$12,$B27='Banco de Dados'!$B$15,$B27='Banco de Dados'!$B$16)),$S27,"")</f>
        <v/>
      </c>
      <c r="BS27" s="68" t="str">
        <f>IF($K27='Banco de Dados'!$E$9,$S27,"")</f>
        <v/>
      </c>
      <c r="BU27" s="68" t="str">
        <f>IF($K27='Banco de Dados'!$E$10,$I27,"")</f>
        <v/>
      </c>
      <c r="BV27" s="68" t="str">
        <f>IF(AND($K27='Banco de Dados'!$E$10,$O27="F"),$P27,"")</f>
        <v/>
      </c>
      <c r="BW27" s="69" t="str">
        <f>IF(AND($K27='Banco de Dados'!$E$10,$O27="A"),$P27,"")</f>
        <v/>
      </c>
      <c r="BX27" s="68" t="str">
        <f>IF(AND($K27='Banco de Dados'!$E$10,OR($B27='Banco de Dados'!$B$5,$B27='Banco de Dados'!$B$7,$B27='Banco de Dados'!$B$9,$B27='Banco de Dados'!$B$10,$B27='Banco de Dados'!$B$13,$B27='Banco de Dados'!$B$14)),$R27,"")</f>
        <v/>
      </c>
      <c r="BY27" s="68" t="str">
        <f>IF(AND($K27='Banco de Dados'!$E$10,OR($B27='Banco de Dados'!$B$6,$B27='Banco de Dados'!$B$8,$B27='Banco de Dados'!$B$11,$B27='Banco de Dados'!$B$12,$B27='Banco de Dados'!$B$15,$B27='Banco de Dados'!$B$16)),$R27,"")</f>
        <v/>
      </c>
      <c r="BZ27" s="68" t="str">
        <f>IF($K27='Banco de Dados'!$E$10,$R27,"")</f>
        <v/>
      </c>
      <c r="CB27" s="68" t="str">
        <f>IF($K27='Banco de Dados'!$E$10,$J27,"")</f>
        <v/>
      </c>
      <c r="CC27" s="68" t="str">
        <f>IF(AND($K27='Banco de Dados'!$E$10,$O27="F"),$Q27,"")</f>
        <v/>
      </c>
      <c r="CD27" s="69" t="str">
        <f>IF(AND($K27='Banco de Dados'!$E$10,$O27="A"),$Q27,"")</f>
        <v/>
      </c>
      <c r="CE27" s="68" t="str">
        <f>IF(AND($K27='Banco de Dados'!$E$10,OR($B27='Banco de Dados'!$B$5,$B27='Banco de Dados'!$B$7,$B27='Banco de Dados'!$B$9,$B27='Banco de Dados'!$B$10,$B27='Banco de Dados'!$B$13,$B27='Banco de Dados'!$B$14)),$S27,"")</f>
        <v/>
      </c>
      <c r="CF27" s="68" t="str">
        <f>IF(AND($K27='Banco de Dados'!$E$10,OR($B27='Banco de Dados'!$B$6,$B27='Banco de Dados'!$B$8,$B27='Banco de Dados'!$B$11,$B27='Banco de Dados'!$B$12,$B27='Banco de Dados'!$B$15,$B27='Banco de Dados'!$B$16)),$S27,"")</f>
        <v/>
      </c>
      <c r="CG27" s="68" t="str">
        <f>IF($K27='Banco de Dados'!$E$10,$S27,"")</f>
        <v/>
      </c>
      <c r="CI27" s="68" t="str">
        <f>IF($K27='Banco de Dados'!$E$11,$I27,"")</f>
        <v/>
      </c>
      <c r="CJ27" s="68" t="str">
        <f>IF(AND($K27='Banco de Dados'!$E$11,$O27="F"),$P27,"")</f>
        <v/>
      </c>
      <c r="CK27" s="69" t="str">
        <f>IF(AND($K27='Banco de Dados'!$E$11,$O27="A"),$P27,"")</f>
        <v/>
      </c>
      <c r="CL27" s="68" t="str">
        <f>IF(AND($K27='Banco de Dados'!$E$11,OR($B27='Banco de Dados'!$B$5,$B27='Banco de Dados'!$B$7,$B27='Banco de Dados'!$B$9,$B27='Banco de Dados'!$B$10,$B27='Banco de Dados'!$B$13,$B27='Banco de Dados'!$B$14)),$R27,"")</f>
        <v/>
      </c>
      <c r="CM27" s="68" t="str">
        <f>IF(AND($K27='Banco de Dados'!$E$11,OR($B27='Banco de Dados'!$B$6,$B27='Banco de Dados'!$B$8,$B27='Banco de Dados'!$B$11,$B27='Banco de Dados'!$B$12,$B27='Banco de Dados'!$B$15,$B27='Banco de Dados'!$B$16)),$R27,"")</f>
        <v/>
      </c>
      <c r="CN27" s="68" t="str">
        <f>IF($K27='Banco de Dados'!$E$11,$R27,"")</f>
        <v/>
      </c>
      <c r="CP27" s="68" t="str">
        <f>IF($K27='Banco de Dados'!$E$11,$J27,"")</f>
        <v/>
      </c>
      <c r="CQ27" s="68" t="str">
        <f>IF(AND($K27='Banco de Dados'!$E$11,$O27="F"),$Q27,"")</f>
        <v/>
      </c>
      <c r="CR27" s="69" t="str">
        <f>IF(AND($K27='Banco de Dados'!$E$11,$O27="A"),$Q27,"")</f>
        <v/>
      </c>
      <c r="CS27" s="68" t="str">
        <f>IF(AND($K27='Banco de Dados'!$E$11,OR($B27='Banco de Dados'!$B$5,$B27='Banco de Dados'!$B$7,$B27='Banco de Dados'!$B$9,$B27='Banco de Dados'!$B$10,$B27='Banco de Dados'!$B$13,$B27='Banco de Dados'!$B$14)),$S27,"")</f>
        <v/>
      </c>
      <c r="CT27" s="68" t="str">
        <f>IF(AND($K27='Banco de Dados'!$E$11,OR($B27='Banco de Dados'!$B$6,$B27='Banco de Dados'!$B$8,$B27='Banco de Dados'!$B$11,$B27='Banco de Dados'!$B$12,$B27='Banco de Dados'!$B$15,$B27='Banco de Dados'!$B$16)),$S27,"")</f>
        <v/>
      </c>
      <c r="CU27" s="68" t="str">
        <f>IF($K27='Banco de Dados'!$E$11,$S27,"")</f>
        <v/>
      </c>
      <c r="CW27" s="68" t="str">
        <f>IF($K27='Banco de Dados'!$E$12,$I27,"")</f>
        <v/>
      </c>
      <c r="CX27" s="68" t="str">
        <f>IF(AND($K27='Banco de Dados'!$E$12,$O27="F"),$P27,"")</f>
        <v/>
      </c>
      <c r="CY27" s="69" t="str">
        <f>IF(AND($K27='Banco de Dados'!$E$12,$O27="A"),$P27,"")</f>
        <v/>
      </c>
      <c r="CZ27" s="68" t="str">
        <f>IF(AND($K27='Banco de Dados'!$E$12,OR($B27='Banco de Dados'!$B$5,$B27='Banco de Dados'!$B$7,$B27='Banco de Dados'!$B$9,$B27='Banco de Dados'!$B$10,$B27='Banco de Dados'!$B$13,$B27='Banco de Dados'!$B$14)),$R27,"")</f>
        <v/>
      </c>
      <c r="DA27" s="68" t="str">
        <f>IF(AND($K27='Banco de Dados'!$E$12,OR($B27='Banco de Dados'!$B$6,$B27='Banco de Dados'!$B$8,$B27='Banco de Dados'!$B$11,$B27='Banco de Dados'!$B$12,$B27='Banco de Dados'!$B$15,$B27='Banco de Dados'!$B$16)),$R27,"")</f>
        <v/>
      </c>
      <c r="DB27" s="68" t="str">
        <f>IF($K27='Banco de Dados'!$E$12,$R27,"")</f>
        <v/>
      </c>
      <c r="DD27" s="68" t="str">
        <f>IF($K27='Banco de Dados'!$E$12,$J27,"")</f>
        <v/>
      </c>
      <c r="DE27" s="68" t="str">
        <f>IF(AND($K27='Banco de Dados'!$E$12,$O27="F"),$Q27,"")</f>
        <v/>
      </c>
      <c r="DF27" s="69" t="str">
        <f>IF(AND($K27='Banco de Dados'!$E$12,$O27="A"),$Q27,"")</f>
        <v/>
      </c>
      <c r="DG27" s="68" t="str">
        <f>IF(AND($K27='Banco de Dados'!$E$12,OR($B27='Banco de Dados'!$B$5,$B27='Banco de Dados'!$B$7,$B27='Banco de Dados'!$B$9,$B27='Banco de Dados'!$B$10,$B27='Banco de Dados'!$B$13,$B27='Banco de Dados'!$B$14)),$S27,"")</f>
        <v/>
      </c>
      <c r="DH27" s="68" t="str">
        <f>IF(AND($K27='Banco de Dados'!$E$12,OR($B27='Banco de Dados'!$B$6,$B27='Banco de Dados'!$B$8,$B27='Banco de Dados'!$B$11,$B27='Banco de Dados'!$B$12,$B27='Banco de Dados'!$B$15,$B27='Banco de Dados'!$B$16)),$S27,"")</f>
        <v/>
      </c>
      <c r="DI27" s="68" t="str">
        <f>IF($K27='Banco de Dados'!$E$12,$S27,"")</f>
        <v/>
      </c>
    </row>
    <row r="28" spans="1:113" hidden="1">
      <c r="A28" s="40"/>
      <c r="B28" s="41"/>
      <c r="C28" s="42" t="str">
        <f>IF(OR(B28='Banco de Dados'!$B$5,B28='Banco de Dados'!$B$6,B28='Banco de Dados'!$B$9,B28='Banco de Dados'!$B$10,B28='Banco de Dados'!$B$11,B28='Banco de Dados'!$B$12),'Banco de Dados'!$C$5,IF(OR(B28='Banco de Dados'!$B$7,B28='Banco de Dados'!$B$8),'Banco de Dados'!$C$6,IF(OR(B28='Banco de Dados'!$B$13,B28='Banco de Dados'!$B$14,B28='Banco de Dados'!$B$15,B28='Banco de Dados'!$B$16),'Banco de Dados'!$C$7,"")))</f>
        <v/>
      </c>
      <c r="D28" s="19"/>
      <c r="E28" s="42" t="str">
        <f>IF(OR(B28='Banco de Dados'!$B$5),'Banco de Dados'!$D$5,IF(OR(B28='Banco de Dados'!$B$6),'Banco de Dados'!$D$6,IF(OR(B28='Banco de Dados'!$B$7,B28='Banco de Dados'!$B$8),'Banco de Dados'!$D$7,IF(OR(B28='Banco de Dados'!$B$9,B28='Banco de Dados'!$B$10,B28='Banco de Dados'!$B$11,B28='Banco de Dados'!$B$12),'Banco de Dados'!$D$8,IF(OR(B28='Banco de Dados'!$B$13,B28='Banco de Dados'!$B$14,B28='Banco de Dados'!$B$15,B28='Banco de Dados'!$B$16),'Banco de Dados'!$D$9,"")))))</f>
        <v/>
      </c>
      <c r="F28" s="19"/>
      <c r="G28" s="80"/>
      <c r="H28" s="80"/>
      <c r="I28" s="16"/>
      <c r="J28" s="14"/>
      <c r="K28" s="47"/>
      <c r="L28" s="81"/>
      <c r="M28" s="82"/>
      <c r="N28" s="83"/>
      <c r="O28" s="50" t="str">
        <f t="shared" si="5"/>
        <v/>
      </c>
      <c r="P28" s="60">
        <f t="shared" si="6"/>
        <v>0</v>
      </c>
      <c r="Q28" s="60">
        <f t="shared" si="7"/>
        <v>0</v>
      </c>
      <c r="R28" s="53"/>
      <c r="S28" s="53"/>
      <c r="T28" s="16"/>
      <c r="U28" s="29"/>
      <c r="X28" s="68" t="str">
        <f>IF($A28='Banco de Dados'!$A$5,$J28,"")</f>
        <v/>
      </c>
      <c r="Y28" s="68" t="str">
        <f>IF(AND($A28='Banco de Dados'!$A$5,$O28="F"),$Q28,"")</f>
        <v/>
      </c>
      <c r="Z28" s="69" t="str">
        <f>IF(AND($A28='Banco de Dados'!$A$5,$O28="A"),$Q28,"")</f>
        <v/>
      </c>
      <c r="AA28" s="68" t="str">
        <f>IF(AND($A28='Banco de Dados'!$A$5,OR($B28='Banco de Dados'!$B$5,$B28='Banco de Dados'!$B$7,$B28='Banco de Dados'!$B$9,$B28='Banco de Dados'!$B$10,$B28='Banco de Dados'!$B$13,$B28='Banco de Dados'!$B$14)),S28,"")</f>
        <v/>
      </c>
      <c r="AB28" s="68" t="str">
        <f>IF(AND($A28='Banco de Dados'!$A$5,OR($B28='Banco de Dados'!$B$6,$B28='Banco de Dados'!$B$8,$B28='Banco de Dados'!$B$11,$B28='Banco de Dados'!$B$12,$B28='Banco de Dados'!$B$15,$B28='Banco de Dados'!$B$16)),S28,"")</f>
        <v/>
      </c>
      <c r="AC28" s="68" t="str">
        <f>IF($A28='Banco de Dados'!$A$5,$S28,"")</f>
        <v/>
      </c>
      <c r="AE28" s="68" t="str">
        <f>IF($A28='Banco de Dados'!$A$7,$I28,"")</f>
        <v/>
      </c>
      <c r="AF28" s="68" t="str">
        <f>IF(AND($A28='Banco de Dados'!$A$7,$O28="F"),$P28,"")</f>
        <v/>
      </c>
      <c r="AG28" s="69" t="str">
        <f>IF(AND($A28='Banco de Dados'!$A$7,$O28="A"),$P28,"")</f>
        <v/>
      </c>
      <c r="AH28" s="68" t="str">
        <f>IF(AND($A28='Banco de Dados'!$A$7,OR($B28='Banco de Dados'!$B$5,$B28='Banco de Dados'!$B$7,$B28='Banco de Dados'!$B$9,$B28='Banco de Dados'!$B$10,$B28='Banco de Dados'!$B$13,$B28='Banco de Dados'!$B$14)),$R28,"")</f>
        <v/>
      </c>
      <c r="AI28" s="68" t="str">
        <f>IF(AND($A28='Banco de Dados'!$A$7,OR($B28='Banco de Dados'!$B$6,$B28='Banco de Dados'!$B$8,$B28='Banco de Dados'!$B$11,$B28='Banco de Dados'!$B$12,$B28='Banco de Dados'!$B$15,$B28='Banco de Dados'!$B$16)),$R28,"")</f>
        <v/>
      </c>
      <c r="AJ28" s="68" t="str">
        <f>IF($A28='Banco de Dados'!$A$7,$R28,"")</f>
        <v/>
      </c>
      <c r="AL28" s="68" t="str">
        <f>IF($A28='Banco de Dados'!$A$7,$J28,"")</f>
        <v/>
      </c>
      <c r="AM28" s="68" t="str">
        <f>IF(AND($A28='Banco de Dados'!$A$7,$O28="F"),$Q28,"")</f>
        <v/>
      </c>
      <c r="AN28" s="69" t="str">
        <f>IF(AND($A28='Banco de Dados'!$A$7,$O28="A"),$Q28,"")</f>
        <v/>
      </c>
      <c r="AO28" s="68" t="str">
        <f>IF(AND($A28='Banco de Dados'!$A$7,OR($B28='Banco de Dados'!$B$5,$B28='Banco de Dados'!$B$7,$B28='Banco de Dados'!$B$9,$B28='Banco de Dados'!$B$10,$B28='Banco de Dados'!$B$13,$B28='Banco de Dados'!$B$14)),$S28,"")</f>
        <v/>
      </c>
      <c r="AP28" s="68" t="str">
        <f>IF(AND($A28='Banco de Dados'!$A$7,OR($B28='Banco de Dados'!$B$6,$B28='Banco de Dados'!$B$8,$B28='Banco de Dados'!$B$11,$B28='Banco de Dados'!$B$12,$B28='Banco de Dados'!$B$15,$B28='Banco de Dados'!$B$16)),$S28,"")</f>
        <v/>
      </c>
      <c r="AQ28" s="68" t="str">
        <f>IF($A28='Banco de Dados'!$A$7,$S28,"")</f>
        <v/>
      </c>
      <c r="AS28" s="68" t="str">
        <f>IF($A28='Banco de Dados'!$A$8,$I28,"")</f>
        <v/>
      </c>
      <c r="AT28" s="68" t="str">
        <f>IF(AND($A28='Banco de Dados'!$A$8,$O28="F"),$P28,"")</f>
        <v/>
      </c>
      <c r="AU28" s="69" t="str">
        <f>IF(AND($A28='Banco de Dados'!$A$8,$O28="A"),$P28,"")</f>
        <v/>
      </c>
      <c r="AV28" s="68" t="str">
        <f>IF(AND($A28='Banco de Dados'!$A$8,OR($B28='Banco de Dados'!$B$5,$B28='Banco de Dados'!$B$7,$B28='Banco de Dados'!$B$9,$B28='Banco de Dados'!$B$10,$B28='Banco de Dados'!$B$13,$B28='Banco de Dados'!$B$14)),$R28,"")</f>
        <v/>
      </c>
      <c r="AW28" s="68" t="str">
        <f>IF(AND($A28='Banco de Dados'!$A$8,OR($B28='Banco de Dados'!$B$6,$B28='Banco de Dados'!$B$8,$B28='Banco de Dados'!$B$11,$B28='Banco de Dados'!$B$12,$B28='Banco de Dados'!$B$15,$B28='Banco de Dados'!$B$16)),$R28,"")</f>
        <v/>
      </c>
      <c r="AX28" s="68" t="str">
        <f>IF($A28='Banco de Dados'!$A$8,$R28,"")</f>
        <v/>
      </c>
      <c r="AZ28" s="68" t="str">
        <f>IF($A28='Banco de Dados'!$A$8,$J28,"")</f>
        <v/>
      </c>
      <c r="BA28" s="68" t="str">
        <f>IF(AND($A28='Banco de Dados'!$A$8,$O28="F"),$Q28,"")</f>
        <v/>
      </c>
      <c r="BB28" s="69" t="str">
        <f>IF(AND($A28='Banco de Dados'!$A$8,$O28="A"),$Q28,"")</f>
        <v/>
      </c>
      <c r="BC28" s="68" t="str">
        <f>IF(AND($A28='Banco de Dados'!$A$8,OR($B28='Banco de Dados'!$B$5,$B28='Banco de Dados'!$B$7,$B28='Banco de Dados'!$B$9,$B28='Banco de Dados'!$B$10,$B28='Banco de Dados'!$B$13,$B28='Banco de Dados'!$B$14)),$S28,"")</f>
        <v/>
      </c>
      <c r="BD28" s="68" t="str">
        <f>IF(AND($A28='Banco de Dados'!$A$8,OR($B28='Banco de Dados'!$B$6,$B28='Banco de Dados'!$B$8,$B28='Banco de Dados'!$B$11,$B28='Banco de Dados'!$B$12,$B28='Banco de Dados'!$B$15,$B28='Banco de Dados'!$B$16)),$S28,"")</f>
        <v/>
      </c>
      <c r="BE28" s="68" t="str">
        <f>IF($A28='Banco de Dados'!$A$8,$S28,"")</f>
        <v/>
      </c>
      <c r="BG28" s="68" t="str">
        <f>IF($K28='Banco de Dados'!$E$9,$I28,"")</f>
        <v/>
      </c>
      <c r="BH28" s="68" t="str">
        <f>IF(AND($K28='Banco de Dados'!$E$9,$O28="F"),$P28,"")</f>
        <v/>
      </c>
      <c r="BI28" s="69" t="str">
        <f>IF(AND($K28='Banco de Dados'!$E$9,$O28="A"),$P28,"")</f>
        <v/>
      </c>
      <c r="BJ28" s="68" t="str">
        <f>IF(AND($K28='Banco de Dados'!$E$9,OR($B28='Banco de Dados'!$B$5,$B28='Banco de Dados'!$B$7,$B28='Banco de Dados'!$B$9,$B28='Banco de Dados'!$B$10,$B28='Banco de Dados'!$B$13,$B28='Banco de Dados'!$B$14)),$R28,"")</f>
        <v/>
      </c>
      <c r="BK28" s="68" t="str">
        <f>IF(AND($K28='Banco de Dados'!$E$9,OR($B28='Banco de Dados'!$B$6,$B28='Banco de Dados'!$B$8,$B28='Banco de Dados'!$B$11,$B28='Banco de Dados'!$B$12,$B28='Banco de Dados'!$B$15,$B28='Banco de Dados'!$B$16)),$R28,"")</f>
        <v/>
      </c>
      <c r="BL28" s="68" t="str">
        <f>IF($K28='Banco de Dados'!$E$9,$R28,"")</f>
        <v/>
      </c>
      <c r="BN28" s="68" t="str">
        <f>IF($K28='Banco de Dados'!$E$9,$J28,"")</f>
        <v/>
      </c>
      <c r="BO28" s="68" t="str">
        <f>IF(AND($K28='Banco de Dados'!$E$9,$O28="F"),$Q28,"")</f>
        <v/>
      </c>
      <c r="BP28" s="69" t="str">
        <f>IF(AND($K28='Banco de Dados'!$E$9,$O28="A"),$Q28,"")</f>
        <v/>
      </c>
      <c r="BQ28" s="68" t="str">
        <f>IF(AND($K28='Banco de Dados'!$E$9,OR($B28='Banco de Dados'!$B$5,$B28='Banco de Dados'!$B$7,$B28='Banco de Dados'!$B$9,$B28='Banco de Dados'!$B$10,$B28='Banco de Dados'!$B$13,$B28='Banco de Dados'!$B$14)),$S28,"")</f>
        <v/>
      </c>
      <c r="BR28" s="68" t="str">
        <f>IF(AND($K28='Banco de Dados'!$E$9,OR($B28='Banco de Dados'!$B$6,$B28='Banco de Dados'!$B$8,$B28='Banco de Dados'!$B$11,$B28='Banco de Dados'!$B$12,$B28='Banco de Dados'!$B$15,$B28='Banco de Dados'!$B$16)),$S28,"")</f>
        <v/>
      </c>
      <c r="BS28" s="68" t="str">
        <f>IF($K28='Banco de Dados'!$E$9,$S28,"")</f>
        <v/>
      </c>
      <c r="BU28" s="68" t="str">
        <f>IF($K28='Banco de Dados'!$E$10,$I28,"")</f>
        <v/>
      </c>
      <c r="BV28" s="68" t="str">
        <f>IF(AND($K28='Banco de Dados'!$E$10,$O28="F"),$P28,"")</f>
        <v/>
      </c>
      <c r="BW28" s="69" t="str">
        <f>IF(AND($K28='Banco de Dados'!$E$10,$O28="A"),$P28,"")</f>
        <v/>
      </c>
      <c r="BX28" s="68" t="str">
        <f>IF(AND($K28='Banco de Dados'!$E$10,OR($B28='Banco de Dados'!$B$5,$B28='Banco de Dados'!$B$7,$B28='Banco de Dados'!$B$9,$B28='Banco de Dados'!$B$10,$B28='Banco de Dados'!$B$13,$B28='Banco de Dados'!$B$14)),$R28,"")</f>
        <v/>
      </c>
      <c r="BY28" s="68" t="str">
        <f>IF(AND($K28='Banco de Dados'!$E$10,OR($B28='Banco de Dados'!$B$6,$B28='Banco de Dados'!$B$8,$B28='Banco de Dados'!$B$11,$B28='Banco de Dados'!$B$12,$B28='Banco de Dados'!$B$15,$B28='Banco de Dados'!$B$16)),$R28,"")</f>
        <v/>
      </c>
      <c r="BZ28" s="68" t="str">
        <f>IF($K28='Banco de Dados'!$E$10,$R28,"")</f>
        <v/>
      </c>
      <c r="CB28" s="68" t="str">
        <f>IF($K28='Banco de Dados'!$E$10,$J28,"")</f>
        <v/>
      </c>
      <c r="CC28" s="68" t="str">
        <f>IF(AND($K28='Banco de Dados'!$E$10,$O28="F"),$Q28,"")</f>
        <v/>
      </c>
      <c r="CD28" s="69" t="str">
        <f>IF(AND($K28='Banco de Dados'!$E$10,$O28="A"),$Q28,"")</f>
        <v/>
      </c>
      <c r="CE28" s="68" t="str">
        <f>IF(AND($K28='Banco de Dados'!$E$10,OR($B28='Banco de Dados'!$B$5,$B28='Banco de Dados'!$B$7,$B28='Banco de Dados'!$B$9,$B28='Banco de Dados'!$B$10,$B28='Banco de Dados'!$B$13,$B28='Banco de Dados'!$B$14)),$S28,"")</f>
        <v/>
      </c>
      <c r="CF28" s="68" t="str">
        <f>IF(AND($K28='Banco de Dados'!$E$10,OR($B28='Banco de Dados'!$B$6,$B28='Banco de Dados'!$B$8,$B28='Banco de Dados'!$B$11,$B28='Banco de Dados'!$B$12,$B28='Banco de Dados'!$B$15,$B28='Banco de Dados'!$B$16)),$S28,"")</f>
        <v/>
      </c>
      <c r="CG28" s="68" t="str">
        <f>IF($K28='Banco de Dados'!$E$10,$S28,"")</f>
        <v/>
      </c>
      <c r="CI28" s="68" t="str">
        <f>IF($K28='Banco de Dados'!$E$11,$I28,"")</f>
        <v/>
      </c>
      <c r="CJ28" s="68" t="str">
        <f>IF(AND($K28='Banco de Dados'!$E$11,$O28="F"),$P28,"")</f>
        <v/>
      </c>
      <c r="CK28" s="69" t="str">
        <f>IF(AND($K28='Banco de Dados'!$E$11,$O28="A"),$P28,"")</f>
        <v/>
      </c>
      <c r="CL28" s="68" t="str">
        <f>IF(AND($K28='Banco de Dados'!$E$11,OR($B28='Banco de Dados'!$B$5,$B28='Banco de Dados'!$B$7,$B28='Banco de Dados'!$B$9,$B28='Banco de Dados'!$B$10,$B28='Banco de Dados'!$B$13,$B28='Banco de Dados'!$B$14)),$R28,"")</f>
        <v/>
      </c>
      <c r="CM28" s="68" t="str">
        <f>IF(AND($K28='Banco de Dados'!$E$11,OR($B28='Banco de Dados'!$B$6,$B28='Banco de Dados'!$B$8,$B28='Banco de Dados'!$B$11,$B28='Banco de Dados'!$B$12,$B28='Banco de Dados'!$B$15,$B28='Banco de Dados'!$B$16)),$R28,"")</f>
        <v/>
      </c>
      <c r="CN28" s="68" t="str">
        <f>IF($K28='Banco de Dados'!$E$11,$R28,"")</f>
        <v/>
      </c>
      <c r="CP28" s="68" t="str">
        <f>IF($K28='Banco de Dados'!$E$11,$J28,"")</f>
        <v/>
      </c>
      <c r="CQ28" s="68" t="str">
        <f>IF(AND($K28='Banco de Dados'!$E$11,$O28="F"),$Q28,"")</f>
        <v/>
      </c>
      <c r="CR28" s="69" t="str">
        <f>IF(AND($K28='Banco de Dados'!$E$11,$O28="A"),$Q28,"")</f>
        <v/>
      </c>
      <c r="CS28" s="68" t="str">
        <f>IF(AND($K28='Banco de Dados'!$E$11,OR($B28='Banco de Dados'!$B$5,$B28='Banco de Dados'!$B$7,$B28='Banco de Dados'!$B$9,$B28='Banco de Dados'!$B$10,$B28='Banco de Dados'!$B$13,$B28='Banco de Dados'!$B$14)),$S28,"")</f>
        <v/>
      </c>
      <c r="CT28" s="68" t="str">
        <f>IF(AND($K28='Banco de Dados'!$E$11,OR($B28='Banco de Dados'!$B$6,$B28='Banco de Dados'!$B$8,$B28='Banco de Dados'!$B$11,$B28='Banco de Dados'!$B$12,$B28='Banco de Dados'!$B$15,$B28='Banco de Dados'!$B$16)),$S28,"")</f>
        <v/>
      </c>
      <c r="CU28" s="68" t="str">
        <f>IF($K28='Banco de Dados'!$E$11,$S28,"")</f>
        <v/>
      </c>
      <c r="CW28" s="68" t="str">
        <f>IF($K28='Banco de Dados'!$E$12,$I28,"")</f>
        <v/>
      </c>
      <c r="CX28" s="68" t="str">
        <f>IF(AND($K28='Banco de Dados'!$E$12,$O28="F"),$P28,"")</f>
        <v/>
      </c>
      <c r="CY28" s="69" t="str">
        <f>IF(AND($K28='Banco de Dados'!$E$12,$O28="A"),$P28,"")</f>
        <v/>
      </c>
      <c r="CZ28" s="68" t="str">
        <f>IF(AND($K28='Banco de Dados'!$E$12,OR($B28='Banco de Dados'!$B$5,$B28='Banco de Dados'!$B$7,$B28='Banco de Dados'!$B$9,$B28='Banco de Dados'!$B$10,$B28='Banco de Dados'!$B$13,$B28='Banco de Dados'!$B$14)),$R28,"")</f>
        <v/>
      </c>
      <c r="DA28" s="68" t="str">
        <f>IF(AND($K28='Banco de Dados'!$E$12,OR($B28='Banco de Dados'!$B$6,$B28='Banco de Dados'!$B$8,$B28='Banco de Dados'!$B$11,$B28='Banco de Dados'!$B$12,$B28='Banco de Dados'!$B$15,$B28='Banco de Dados'!$B$16)),$R28,"")</f>
        <v/>
      </c>
      <c r="DB28" s="68" t="str">
        <f>IF($K28='Banco de Dados'!$E$12,$R28,"")</f>
        <v/>
      </c>
      <c r="DD28" s="68" t="str">
        <f>IF($K28='Banco de Dados'!$E$12,$J28,"")</f>
        <v/>
      </c>
      <c r="DE28" s="68" t="str">
        <f>IF(AND($K28='Banco de Dados'!$E$12,$O28="F"),$Q28,"")</f>
        <v/>
      </c>
      <c r="DF28" s="69" t="str">
        <f>IF(AND($K28='Banco de Dados'!$E$12,$O28="A"),$Q28,"")</f>
        <v/>
      </c>
      <c r="DG28" s="68" t="str">
        <f>IF(AND($K28='Banco de Dados'!$E$12,OR($B28='Banco de Dados'!$B$5,$B28='Banco de Dados'!$B$7,$B28='Banco de Dados'!$B$9,$B28='Banco de Dados'!$B$10,$B28='Banco de Dados'!$B$13,$B28='Banco de Dados'!$B$14)),$S28,"")</f>
        <v/>
      </c>
      <c r="DH28" s="68" t="str">
        <f>IF(AND($K28='Banco de Dados'!$E$12,OR($B28='Banco de Dados'!$B$6,$B28='Banco de Dados'!$B$8,$B28='Banco de Dados'!$B$11,$B28='Banco de Dados'!$B$12,$B28='Banco de Dados'!$B$15,$B28='Banco de Dados'!$B$16)),$S28,"")</f>
        <v/>
      </c>
      <c r="DI28" s="68" t="str">
        <f>IF($K28='Banco de Dados'!$E$12,$S28,"")</f>
        <v/>
      </c>
    </row>
    <row r="29" spans="1:113" hidden="1">
      <c r="A29" s="40"/>
      <c r="B29" s="41"/>
      <c r="C29" s="42" t="str">
        <f>IF(OR(B29='Banco de Dados'!$B$5,B29='Banco de Dados'!$B$6,B29='Banco de Dados'!$B$9,B29='Banco de Dados'!$B$10,B29='Banco de Dados'!$B$11,B29='Banco de Dados'!$B$12),'Banco de Dados'!$C$5,IF(OR(B29='Banco de Dados'!$B$7,B29='Banco de Dados'!$B$8),'Banco de Dados'!$C$6,IF(OR(B29='Banco de Dados'!$B$13,B29='Banco de Dados'!$B$14,B29='Banco de Dados'!$B$15,B29='Banco de Dados'!$B$16),'Banco de Dados'!$C$7,"")))</f>
        <v/>
      </c>
      <c r="D29" s="19"/>
      <c r="E29" s="42" t="str">
        <f>IF(OR(B29='Banco de Dados'!$B$5),'Banco de Dados'!$D$5,IF(OR(B29='Banco de Dados'!$B$6),'Banco de Dados'!$D$6,IF(OR(B29='Banco de Dados'!$B$7,B29='Banco de Dados'!$B$8),'Banco de Dados'!$D$7,IF(OR(B29='Banco de Dados'!$B$9,B29='Banco de Dados'!$B$10,B29='Banco de Dados'!$B$11,B29='Banco de Dados'!$B$12),'Banco de Dados'!$D$8,IF(OR(B29='Banco de Dados'!$B$13,B29='Banco de Dados'!$B$14,B29='Banco de Dados'!$B$15,B29='Banco de Dados'!$B$16),'Banco de Dados'!$D$9,"")))))</f>
        <v/>
      </c>
      <c r="F29" s="19"/>
      <c r="G29" s="80"/>
      <c r="H29" s="80"/>
      <c r="I29" s="16"/>
      <c r="J29" s="14"/>
      <c r="K29" s="47"/>
      <c r="L29" s="81"/>
      <c r="M29" s="82"/>
      <c r="N29" s="83"/>
      <c r="O29" s="50" t="str">
        <f t="shared" si="5"/>
        <v/>
      </c>
      <c r="P29" s="60">
        <f t="shared" si="6"/>
        <v>0</v>
      </c>
      <c r="Q29" s="60">
        <f t="shared" si="7"/>
        <v>0</v>
      </c>
      <c r="R29" s="53"/>
      <c r="S29" s="53"/>
      <c r="T29" s="16"/>
      <c r="U29" s="29"/>
      <c r="X29" s="68" t="str">
        <f>IF($A29='Banco de Dados'!$A$5,$J29,"")</f>
        <v/>
      </c>
      <c r="Y29" s="68" t="str">
        <f>IF(AND($A29='Banco de Dados'!$A$5,$O29="F"),$Q29,"")</f>
        <v/>
      </c>
      <c r="Z29" s="69" t="str">
        <f>IF(AND($A29='Banco de Dados'!$A$5,$O29="A"),$Q29,"")</f>
        <v/>
      </c>
      <c r="AA29" s="68" t="str">
        <f>IF(AND($A29='Banco de Dados'!$A$5,OR($B29='Banco de Dados'!$B$5,$B29='Banco de Dados'!$B$7,$B29='Banco de Dados'!$B$9,$B29='Banco de Dados'!$B$10,$B29='Banco de Dados'!$B$13,$B29='Banco de Dados'!$B$14)),S29,"")</f>
        <v/>
      </c>
      <c r="AB29" s="68" t="str">
        <f>IF(AND($A29='Banco de Dados'!$A$5,OR($B29='Banco de Dados'!$B$6,$B29='Banco de Dados'!$B$8,$B29='Banco de Dados'!$B$11,$B29='Banco de Dados'!$B$12,$B29='Banco de Dados'!$B$15,$B29='Banco de Dados'!$B$16)),S29,"")</f>
        <v/>
      </c>
      <c r="AC29" s="68" t="str">
        <f>IF($A29='Banco de Dados'!$A$5,$S29,"")</f>
        <v/>
      </c>
      <c r="AE29" s="68" t="str">
        <f>IF($A29='Banco de Dados'!$A$7,$I29,"")</f>
        <v/>
      </c>
      <c r="AF29" s="68" t="str">
        <f>IF(AND($A29='Banco de Dados'!$A$7,$O29="F"),$P29,"")</f>
        <v/>
      </c>
      <c r="AG29" s="69" t="str">
        <f>IF(AND($A29='Banco de Dados'!$A$7,$O29="A"),$P29,"")</f>
        <v/>
      </c>
      <c r="AH29" s="68" t="str">
        <f>IF(AND($A29='Banco de Dados'!$A$7,OR($B29='Banco de Dados'!$B$5,$B29='Banco de Dados'!$B$7,$B29='Banco de Dados'!$B$9,$B29='Banco de Dados'!$B$10,$B29='Banco de Dados'!$B$13,$B29='Banco de Dados'!$B$14)),$R29,"")</f>
        <v/>
      </c>
      <c r="AI29" s="68" t="str">
        <f>IF(AND($A29='Banco de Dados'!$A$7,OR($B29='Banco de Dados'!$B$6,$B29='Banco de Dados'!$B$8,$B29='Banco de Dados'!$B$11,$B29='Banco de Dados'!$B$12,$B29='Banco de Dados'!$B$15,$B29='Banco de Dados'!$B$16)),$R29,"")</f>
        <v/>
      </c>
      <c r="AJ29" s="68" t="str">
        <f>IF($A29='Banco de Dados'!$A$7,$R29,"")</f>
        <v/>
      </c>
      <c r="AL29" s="68" t="str">
        <f>IF($A29='Banco de Dados'!$A$7,$J29,"")</f>
        <v/>
      </c>
      <c r="AM29" s="68" t="str">
        <f>IF(AND($A29='Banco de Dados'!$A$7,$O29="F"),$Q29,"")</f>
        <v/>
      </c>
      <c r="AN29" s="69" t="str">
        <f>IF(AND($A29='Banco de Dados'!$A$7,$O29="A"),$Q29,"")</f>
        <v/>
      </c>
      <c r="AO29" s="68" t="str">
        <f>IF(AND($A29='Banco de Dados'!$A$7,OR($B29='Banco de Dados'!$B$5,$B29='Banco de Dados'!$B$7,$B29='Banco de Dados'!$B$9,$B29='Banco de Dados'!$B$10,$B29='Banco de Dados'!$B$13,$B29='Banco de Dados'!$B$14)),$S29,"")</f>
        <v/>
      </c>
      <c r="AP29" s="68" t="str">
        <f>IF(AND($A29='Banco de Dados'!$A$7,OR($B29='Banco de Dados'!$B$6,$B29='Banco de Dados'!$B$8,$B29='Banco de Dados'!$B$11,$B29='Banco de Dados'!$B$12,$B29='Banco de Dados'!$B$15,$B29='Banco de Dados'!$B$16)),$S29,"")</f>
        <v/>
      </c>
      <c r="AQ29" s="68" t="str">
        <f>IF($A29='Banco de Dados'!$A$7,$S29,"")</f>
        <v/>
      </c>
      <c r="AS29" s="68" t="str">
        <f>IF($A29='Banco de Dados'!$A$8,$I29,"")</f>
        <v/>
      </c>
      <c r="AT29" s="68" t="str">
        <f>IF(AND($A29='Banco de Dados'!$A$8,$O29="F"),$P29,"")</f>
        <v/>
      </c>
      <c r="AU29" s="69" t="str">
        <f>IF(AND($A29='Banco de Dados'!$A$8,$O29="A"),$P29,"")</f>
        <v/>
      </c>
      <c r="AV29" s="68" t="str">
        <f>IF(AND($A29='Banco de Dados'!$A$8,OR($B29='Banco de Dados'!$B$5,$B29='Banco de Dados'!$B$7,$B29='Banco de Dados'!$B$9,$B29='Banco de Dados'!$B$10,$B29='Banco de Dados'!$B$13,$B29='Banco de Dados'!$B$14)),$R29,"")</f>
        <v/>
      </c>
      <c r="AW29" s="68" t="str">
        <f>IF(AND($A29='Banco de Dados'!$A$8,OR($B29='Banco de Dados'!$B$6,$B29='Banco de Dados'!$B$8,$B29='Banco de Dados'!$B$11,$B29='Banco de Dados'!$B$12,$B29='Banco de Dados'!$B$15,$B29='Banco de Dados'!$B$16)),$R29,"")</f>
        <v/>
      </c>
      <c r="AX29" s="68" t="str">
        <f>IF($A29='Banco de Dados'!$A$8,$R29,"")</f>
        <v/>
      </c>
      <c r="AZ29" s="68" t="str">
        <f>IF($A29='Banco de Dados'!$A$8,$J29,"")</f>
        <v/>
      </c>
      <c r="BA29" s="68" t="str">
        <f>IF(AND($A29='Banco de Dados'!$A$8,$O29="F"),$Q29,"")</f>
        <v/>
      </c>
      <c r="BB29" s="69" t="str">
        <f>IF(AND($A29='Banco de Dados'!$A$8,$O29="A"),$Q29,"")</f>
        <v/>
      </c>
      <c r="BC29" s="68" t="str">
        <f>IF(AND($A29='Banco de Dados'!$A$8,OR($B29='Banco de Dados'!$B$5,$B29='Banco de Dados'!$B$7,$B29='Banco de Dados'!$B$9,$B29='Banco de Dados'!$B$10,$B29='Banco de Dados'!$B$13,$B29='Banco de Dados'!$B$14)),$S29,"")</f>
        <v/>
      </c>
      <c r="BD29" s="68" t="str">
        <f>IF(AND($A29='Banco de Dados'!$A$8,OR($B29='Banco de Dados'!$B$6,$B29='Banco de Dados'!$B$8,$B29='Banco de Dados'!$B$11,$B29='Banco de Dados'!$B$12,$B29='Banco de Dados'!$B$15,$B29='Banco de Dados'!$B$16)),$S29,"")</f>
        <v/>
      </c>
      <c r="BE29" s="68" t="str">
        <f>IF($A29='Banco de Dados'!$A$8,$S29,"")</f>
        <v/>
      </c>
      <c r="BG29" s="68" t="str">
        <f>IF($K29='Banco de Dados'!$E$9,$I29,"")</f>
        <v/>
      </c>
      <c r="BH29" s="68" t="str">
        <f>IF(AND($K29='Banco de Dados'!$E$9,$O29="F"),$P29,"")</f>
        <v/>
      </c>
      <c r="BI29" s="69" t="str">
        <f>IF(AND($K29='Banco de Dados'!$E$9,$O29="A"),$P29,"")</f>
        <v/>
      </c>
      <c r="BJ29" s="68" t="str">
        <f>IF(AND($K29='Banco de Dados'!$E$9,OR($B29='Banco de Dados'!$B$5,$B29='Banco de Dados'!$B$7,$B29='Banco de Dados'!$B$9,$B29='Banco de Dados'!$B$10,$B29='Banco de Dados'!$B$13,$B29='Banco de Dados'!$B$14)),$R29,"")</f>
        <v/>
      </c>
      <c r="BK29" s="68" t="str">
        <f>IF(AND($K29='Banco de Dados'!$E$9,OR($B29='Banco de Dados'!$B$6,$B29='Banco de Dados'!$B$8,$B29='Banco de Dados'!$B$11,$B29='Banco de Dados'!$B$12,$B29='Banco de Dados'!$B$15,$B29='Banco de Dados'!$B$16)),$R29,"")</f>
        <v/>
      </c>
      <c r="BL29" s="68" t="str">
        <f>IF($K29='Banco de Dados'!$E$9,$R29,"")</f>
        <v/>
      </c>
      <c r="BN29" s="68" t="str">
        <f>IF($K29='Banco de Dados'!$E$9,$J29,"")</f>
        <v/>
      </c>
      <c r="BO29" s="68" t="str">
        <f>IF(AND($K29='Banco de Dados'!$E$9,$O29="F"),$Q29,"")</f>
        <v/>
      </c>
      <c r="BP29" s="69" t="str">
        <f>IF(AND($K29='Banco de Dados'!$E$9,$O29="A"),$Q29,"")</f>
        <v/>
      </c>
      <c r="BQ29" s="68" t="str">
        <f>IF(AND($K29='Banco de Dados'!$E$9,OR($B29='Banco de Dados'!$B$5,$B29='Banco de Dados'!$B$7,$B29='Banco de Dados'!$B$9,$B29='Banco de Dados'!$B$10,$B29='Banco de Dados'!$B$13,$B29='Banco de Dados'!$B$14)),$S29,"")</f>
        <v/>
      </c>
      <c r="BR29" s="68" t="str">
        <f>IF(AND($K29='Banco de Dados'!$E$9,OR($B29='Banco de Dados'!$B$6,$B29='Banco de Dados'!$B$8,$B29='Banco de Dados'!$B$11,$B29='Banco de Dados'!$B$12,$B29='Banco de Dados'!$B$15,$B29='Banco de Dados'!$B$16)),$S29,"")</f>
        <v/>
      </c>
      <c r="BS29" s="68" t="str">
        <f>IF($K29='Banco de Dados'!$E$9,$S29,"")</f>
        <v/>
      </c>
      <c r="BU29" s="68" t="str">
        <f>IF($K29='Banco de Dados'!$E$10,$I29,"")</f>
        <v/>
      </c>
      <c r="BV29" s="68" t="str">
        <f>IF(AND($K29='Banco de Dados'!$E$10,$O29="F"),$P29,"")</f>
        <v/>
      </c>
      <c r="BW29" s="69" t="str">
        <f>IF(AND($K29='Banco de Dados'!$E$10,$O29="A"),$P29,"")</f>
        <v/>
      </c>
      <c r="BX29" s="68" t="str">
        <f>IF(AND($K29='Banco de Dados'!$E$10,OR($B29='Banco de Dados'!$B$5,$B29='Banco de Dados'!$B$7,$B29='Banco de Dados'!$B$9,$B29='Banco de Dados'!$B$10,$B29='Banco de Dados'!$B$13,$B29='Banco de Dados'!$B$14)),$R29,"")</f>
        <v/>
      </c>
      <c r="BY29" s="68" t="str">
        <f>IF(AND($K29='Banco de Dados'!$E$10,OR($B29='Banco de Dados'!$B$6,$B29='Banco de Dados'!$B$8,$B29='Banco de Dados'!$B$11,$B29='Banco de Dados'!$B$12,$B29='Banco de Dados'!$B$15,$B29='Banco de Dados'!$B$16)),$R29,"")</f>
        <v/>
      </c>
      <c r="BZ29" s="68" t="str">
        <f>IF($K29='Banco de Dados'!$E$10,$R29,"")</f>
        <v/>
      </c>
      <c r="CB29" s="68" t="str">
        <f>IF($K29='Banco de Dados'!$E$10,$J29,"")</f>
        <v/>
      </c>
      <c r="CC29" s="68" t="str">
        <f>IF(AND($K29='Banco de Dados'!$E$10,$O29="F"),$Q29,"")</f>
        <v/>
      </c>
      <c r="CD29" s="69" t="str">
        <f>IF(AND($K29='Banco de Dados'!$E$10,$O29="A"),$Q29,"")</f>
        <v/>
      </c>
      <c r="CE29" s="68" t="str">
        <f>IF(AND($K29='Banco de Dados'!$E$10,OR($B29='Banco de Dados'!$B$5,$B29='Banco de Dados'!$B$7,$B29='Banco de Dados'!$B$9,$B29='Banco de Dados'!$B$10,$B29='Banco de Dados'!$B$13,$B29='Banco de Dados'!$B$14)),$S29,"")</f>
        <v/>
      </c>
      <c r="CF29" s="68" t="str">
        <f>IF(AND($K29='Banco de Dados'!$E$10,OR($B29='Banco de Dados'!$B$6,$B29='Banco de Dados'!$B$8,$B29='Banco de Dados'!$B$11,$B29='Banco de Dados'!$B$12,$B29='Banco de Dados'!$B$15,$B29='Banco de Dados'!$B$16)),$S29,"")</f>
        <v/>
      </c>
      <c r="CG29" s="68" t="str">
        <f>IF($K29='Banco de Dados'!$E$10,$S29,"")</f>
        <v/>
      </c>
      <c r="CI29" s="68" t="str">
        <f>IF($K29='Banco de Dados'!$E$11,$I29,"")</f>
        <v/>
      </c>
      <c r="CJ29" s="68" t="str">
        <f>IF(AND($K29='Banco de Dados'!$E$11,$O29="F"),$P29,"")</f>
        <v/>
      </c>
      <c r="CK29" s="69" t="str">
        <f>IF(AND($K29='Banco de Dados'!$E$11,$O29="A"),$P29,"")</f>
        <v/>
      </c>
      <c r="CL29" s="68" t="str">
        <f>IF(AND($K29='Banco de Dados'!$E$11,OR($B29='Banco de Dados'!$B$5,$B29='Banco de Dados'!$B$7,$B29='Banco de Dados'!$B$9,$B29='Banco de Dados'!$B$10,$B29='Banco de Dados'!$B$13,$B29='Banco de Dados'!$B$14)),$R29,"")</f>
        <v/>
      </c>
      <c r="CM29" s="68" t="str">
        <f>IF(AND($K29='Banco de Dados'!$E$11,OR($B29='Banco de Dados'!$B$6,$B29='Banco de Dados'!$B$8,$B29='Banco de Dados'!$B$11,$B29='Banco de Dados'!$B$12,$B29='Banco de Dados'!$B$15,$B29='Banco de Dados'!$B$16)),$R29,"")</f>
        <v/>
      </c>
      <c r="CN29" s="68" t="str">
        <f>IF($K29='Banco de Dados'!$E$11,$R29,"")</f>
        <v/>
      </c>
      <c r="CP29" s="68" t="str">
        <f>IF($K29='Banco de Dados'!$E$11,$J29,"")</f>
        <v/>
      </c>
      <c r="CQ29" s="68" t="str">
        <f>IF(AND($K29='Banco de Dados'!$E$11,$O29="F"),$Q29,"")</f>
        <v/>
      </c>
      <c r="CR29" s="69" t="str">
        <f>IF(AND($K29='Banco de Dados'!$E$11,$O29="A"),$Q29,"")</f>
        <v/>
      </c>
      <c r="CS29" s="68" t="str">
        <f>IF(AND($K29='Banco de Dados'!$E$11,OR($B29='Banco de Dados'!$B$5,$B29='Banco de Dados'!$B$7,$B29='Banco de Dados'!$B$9,$B29='Banco de Dados'!$B$10,$B29='Banco de Dados'!$B$13,$B29='Banco de Dados'!$B$14)),$S29,"")</f>
        <v/>
      </c>
      <c r="CT29" s="68" t="str">
        <f>IF(AND($K29='Banco de Dados'!$E$11,OR($B29='Banco de Dados'!$B$6,$B29='Banco de Dados'!$B$8,$B29='Banco de Dados'!$B$11,$B29='Banco de Dados'!$B$12,$B29='Banco de Dados'!$B$15,$B29='Banco de Dados'!$B$16)),$S29,"")</f>
        <v/>
      </c>
      <c r="CU29" s="68" t="str">
        <f>IF($K29='Banco de Dados'!$E$11,$S29,"")</f>
        <v/>
      </c>
      <c r="CW29" s="68" t="str">
        <f>IF($K29='Banco de Dados'!$E$12,$I29,"")</f>
        <v/>
      </c>
      <c r="CX29" s="68" t="str">
        <f>IF(AND($K29='Banco de Dados'!$E$12,$O29="F"),$P29,"")</f>
        <v/>
      </c>
      <c r="CY29" s="69" t="str">
        <f>IF(AND($K29='Banco de Dados'!$E$12,$O29="A"),$P29,"")</f>
        <v/>
      </c>
      <c r="CZ29" s="68" t="str">
        <f>IF(AND($K29='Banco de Dados'!$E$12,OR($B29='Banco de Dados'!$B$5,$B29='Banco de Dados'!$B$7,$B29='Banco de Dados'!$B$9,$B29='Banco de Dados'!$B$10,$B29='Banco de Dados'!$B$13,$B29='Banco de Dados'!$B$14)),$R29,"")</f>
        <v/>
      </c>
      <c r="DA29" s="68" t="str">
        <f>IF(AND($K29='Banco de Dados'!$E$12,OR($B29='Banco de Dados'!$B$6,$B29='Banco de Dados'!$B$8,$B29='Banco de Dados'!$B$11,$B29='Banco de Dados'!$B$12,$B29='Banco de Dados'!$B$15,$B29='Banco de Dados'!$B$16)),$R29,"")</f>
        <v/>
      </c>
      <c r="DB29" s="68" t="str">
        <f>IF($K29='Banco de Dados'!$E$12,$R29,"")</f>
        <v/>
      </c>
      <c r="DD29" s="68" t="str">
        <f>IF($K29='Banco de Dados'!$E$12,$J29,"")</f>
        <v/>
      </c>
      <c r="DE29" s="68" t="str">
        <f>IF(AND($K29='Banco de Dados'!$E$12,$O29="F"),$Q29,"")</f>
        <v/>
      </c>
      <c r="DF29" s="69" t="str">
        <f>IF(AND($K29='Banco de Dados'!$E$12,$O29="A"),$Q29,"")</f>
        <v/>
      </c>
      <c r="DG29" s="68" t="str">
        <f>IF(AND($K29='Banco de Dados'!$E$12,OR($B29='Banco de Dados'!$B$5,$B29='Banco de Dados'!$B$7,$B29='Banco de Dados'!$B$9,$B29='Banco de Dados'!$B$10,$B29='Banco de Dados'!$B$13,$B29='Banco de Dados'!$B$14)),$S29,"")</f>
        <v/>
      </c>
      <c r="DH29" s="68" t="str">
        <f>IF(AND($K29='Banco de Dados'!$E$12,OR($B29='Banco de Dados'!$B$6,$B29='Banco de Dados'!$B$8,$B29='Banco de Dados'!$B$11,$B29='Banco de Dados'!$B$12,$B29='Banco de Dados'!$B$15,$B29='Banco de Dados'!$B$16)),$S29,"")</f>
        <v/>
      </c>
      <c r="DI29" s="68" t="str">
        <f>IF($K29='Banco de Dados'!$E$12,$S29,"")</f>
        <v/>
      </c>
    </row>
    <row r="30" spans="1:113" hidden="1">
      <c r="A30" s="40"/>
      <c r="B30" s="41"/>
      <c r="C30" s="42" t="str">
        <f>IF(OR(B30='Banco de Dados'!$B$5,B30='Banco de Dados'!$B$6,B30='Banco de Dados'!$B$9,B30='Banco de Dados'!$B$10,B30='Banco de Dados'!$B$11,B30='Banco de Dados'!$B$12),'Banco de Dados'!$C$5,IF(OR(B30='Banco de Dados'!$B$7,B30='Banco de Dados'!$B$8),'Banco de Dados'!$C$6,IF(OR(B30='Banco de Dados'!$B$13,B30='Banco de Dados'!$B$14,B30='Banco de Dados'!$B$15,B30='Banco de Dados'!$B$16),'Banco de Dados'!$C$7,"")))</f>
        <v/>
      </c>
      <c r="D30" s="19"/>
      <c r="E30" s="42" t="str">
        <f>IF(OR(B30='Banco de Dados'!$B$5),'Banco de Dados'!$D$5,IF(OR(B30='Banco de Dados'!$B$6),'Banco de Dados'!$D$6,IF(OR(B30='Banco de Dados'!$B$7,B30='Banco de Dados'!$B$8),'Banco de Dados'!$D$7,IF(OR(B30='Banco de Dados'!$B$9,B30='Banco de Dados'!$B$10,B30='Banco de Dados'!$B$11,B30='Banco de Dados'!$B$12),'Banco de Dados'!$D$8,IF(OR(B30='Banco de Dados'!$B$13,B30='Banco de Dados'!$B$14,B30='Banco de Dados'!$B$15,B30='Banco de Dados'!$B$16),'Banco de Dados'!$D$9,"")))))</f>
        <v/>
      </c>
      <c r="F30" s="19"/>
      <c r="G30" s="80"/>
      <c r="H30" s="80"/>
      <c r="I30" s="16"/>
      <c r="J30" s="14"/>
      <c r="K30" s="47"/>
      <c r="L30" s="81"/>
      <c r="M30" s="82"/>
      <c r="N30" s="83"/>
      <c r="O30" s="50" t="str">
        <f t="shared" ref="O30:O49" si="8">IF(S30&lt;J30,"F",IF(S30&gt;J30,"A",""))</f>
        <v/>
      </c>
      <c r="P30" s="60">
        <f t="shared" ref="P30:P49" si="9">I30-R30</f>
        <v>0</v>
      </c>
      <c r="Q30" s="60">
        <f t="shared" ref="Q30:Q49" si="10">J30-S30</f>
        <v>0</v>
      </c>
      <c r="R30" s="53"/>
      <c r="S30" s="53"/>
      <c r="T30" s="16"/>
      <c r="U30" s="29"/>
      <c r="X30" s="68" t="str">
        <f>IF($A30='Banco de Dados'!$A$5,$J30,"")</f>
        <v/>
      </c>
      <c r="Y30" s="68" t="str">
        <f>IF(AND($A30='Banco de Dados'!$A$5,$O30="F"),$Q30,"")</f>
        <v/>
      </c>
      <c r="Z30" s="69" t="str">
        <f>IF(AND($A30='Banco de Dados'!$A$5,$O30="A"),$Q30,"")</f>
        <v/>
      </c>
      <c r="AA30" s="68" t="str">
        <f>IF(AND($A30='Banco de Dados'!$A$5,OR($B30='Banco de Dados'!$B$5,$B30='Banco de Dados'!$B$7,$B30='Banco de Dados'!$B$9,$B30='Banco de Dados'!$B$10,$B30='Banco de Dados'!$B$13,$B30='Banco de Dados'!$B$14)),S30,"")</f>
        <v/>
      </c>
      <c r="AB30" s="68" t="str">
        <f>IF(AND($A30='Banco de Dados'!$A$5,OR($B30='Banco de Dados'!$B$6,$B30='Banco de Dados'!$B$8,$B30='Banco de Dados'!$B$11,$B30='Banco de Dados'!$B$12,$B30='Banco de Dados'!$B$15,$B30='Banco de Dados'!$B$16)),S30,"")</f>
        <v/>
      </c>
      <c r="AC30" s="68" t="str">
        <f>IF($A30='Banco de Dados'!$A$5,$S30,"")</f>
        <v/>
      </c>
      <c r="AE30" s="68" t="str">
        <f>IF($A30='Banco de Dados'!$A$7,$I30,"")</f>
        <v/>
      </c>
      <c r="AF30" s="68" t="str">
        <f>IF(AND($A30='Banco de Dados'!$A$7,$O30="F"),$P30,"")</f>
        <v/>
      </c>
      <c r="AG30" s="69" t="str">
        <f>IF(AND($A30='Banco de Dados'!$A$7,$O30="A"),$P30,"")</f>
        <v/>
      </c>
      <c r="AH30" s="68" t="str">
        <f>IF(AND($A30='Banco de Dados'!$A$7,OR($B30='Banco de Dados'!$B$5,$B30='Banco de Dados'!$B$7,$B30='Banco de Dados'!$B$9,$B30='Banco de Dados'!$B$10,$B30='Banco de Dados'!$B$13,$B30='Banco de Dados'!$B$14)),$R30,"")</f>
        <v/>
      </c>
      <c r="AI30" s="68" t="str">
        <f>IF(AND($A30='Banco de Dados'!$A$7,OR($B30='Banco de Dados'!$B$6,$B30='Banco de Dados'!$B$8,$B30='Banco de Dados'!$B$11,$B30='Banco de Dados'!$B$12,$B30='Banco de Dados'!$B$15,$B30='Banco de Dados'!$B$16)),$R30,"")</f>
        <v/>
      </c>
      <c r="AJ30" s="68" t="str">
        <f>IF($A30='Banco de Dados'!$A$7,$R30,"")</f>
        <v/>
      </c>
      <c r="AL30" s="68" t="str">
        <f>IF($A30='Banco de Dados'!$A$7,$J30,"")</f>
        <v/>
      </c>
      <c r="AM30" s="68" t="str">
        <f>IF(AND($A30='Banco de Dados'!$A$7,$O30="F"),$Q30,"")</f>
        <v/>
      </c>
      <c r="AN30" s="69" t="str">
        <f>IF(AND($A30='Banco de Dados'!$A$7,$O30="A"),$Q30,"")</f>
        <v/>
      </c>
      <c r="AO30" s="68" t="str">
        <f>IF(AND($A30='Banco de Dados'!$A$7,OR($B30='Banco de Dados'!$B$5,$B30='Banco de Dados'!$B$7,$B30='Banco de Dados'!$B$9,$B30='Banco de Dados'!$B$10,$B30='Banco de Dados'!$B$13,$B30='Banco de Dados'!$B$14)),$S30,"")</f>
        <v/>
      </c>
      <c r="AP30" s="68" t="str">
        <f>IF(AND($A30='Banco de Dados'!$A$7,OR($B30='Banco de Dados'!$B$6,$B30='Banco de Dados'!$B$8,$B30='Banco de Dados'!$B$11,$B30='Banco de Dados'!$B$12,$B30='Banco de Dados'!$B$15,$B30='Banco de Dados'!$B$16)),$S30,"")</f>
        <v/>
      </c>
      <c r="AQ30" s="68" t="str">
        <f>IF($A30='Banco de Dados'!$A$7,$S30,"")</f>
        <v/>
      </c>
      <c r="AS30" s="68" t="str">
        <f>IF($A30='Banco de Dados'!$A$8,$I30,"")</f>
        <v/>
      </c>
      <c r="AT30" s="68" t="str">
        <f>IF(AND($A30='Banco de Dados'!$A$8,$O30="F"),$P30,"")</f>
        <v/>
      </c>
      <c r="AU30" s="69" t="str">
        <f>IF(AND($A30='Banco de Dados'!$A$8,$O30="A"),$P30,"")</f>
        <v/>
      </c>
      <c r="AV30" s="68" t="str">
        <f>IF(AND($A30='Banco de Dados'!$A$8,OR($B30='Banco de Dados'!$B$5,$B30='Banco de Dados'!$B$7,$B30='Banco de Dados'!$B$9,$B30='Banco de Dados'!$B$10,$B30='Banco de Dados'!$B$13,$B30='Banco de Dados'!$B$14)),$R30,"")</f>
        <v/>
      </c>
      <c r="AW30" s="68" t="str">
        <f>IF(AND($A30='Banco de Dados'!$A$8,OR($B30='Banco de Dados'!$B$6,$B30='Banco de Dados'!$B$8,$B30='Banco de Dados'!$B$11,$B30='Banco de Dados'!$B$12,$B30='Banco de Dados'!$B$15,$B30='Banco de Dados'!$B$16)),$R30,"")</f>
        <v/>
      </c>
      <c r="AX30" s="68" t="str">
        <f>IF($A30='Banco de Dados'!$A$8,$R30,"")</f>
        <v/>
      </c>
      <c r="AZ30" s="68" t="str">
        <f>IF($A30='Banco de Dados'!$A$8,$J30,"")</f>
        <v/>
      </c>
      <c r="BA30" s="68" t="str">
        <f>IF(AND($A30='Banco de Dados'!$A$8,$O30="F"),$Q30,"")</f>
        <v/>
      </c>
      <c r="BB30" s="69" t="str">
        <f>IF(AND($A30='Banco de Dados'!$A$8,$O30="A"),$Q30,"")</f>
        <v/>
      </c>
      <c r="BC30" s="68" t="str">
        <f>IF(AND($A30='Banco de Dados'!$A$8,OR($B30='Banco de Dados'!$B$5,$B30='Banco de Dados'!$B$7,$B30='Banco de Dados'!$B$9,$B30='Banco de Dados'!$B$10,$B30='Banco de Dados'!$B$13,$B30='Banco de Dados'!$B$14)),$S30,"")</f>
        <v/>
      </c>
      <c r="BD30" s="68" t="str">
        <f>IF(AND($A30='Banco de Dados'!$A$8,OR($B30='Banco de Dados'!$B$6,$B30='Banco de Dados'!$B$8,$B30='Banco de Dados'!$B$11,$B30='Banco de Dados'!$B$12,$B30='Banco de Dados'!$B$15,$B30='Banco de Dados'!$B$16)),$S30,"")</f>
        <v/>
      </c>
      <c r="BE30" s="68" t="str">
        <f>IF($A30='Banco de Dados'!$A$8,$S30,"")</f>
        <v/>
      </c>
      <c r="BG30" s="68" t="str">
        <f>IF($K30='Banco de Dados'!$E$9,$I30,"")</f>
        <v/>
      </c>
      <c r="BH30" s="68" t="str">
        <f>IF(AND($K30='Banco de Dados'!$E$9,$O30="F"),$P30,"")</f>
        <v/>
      </c>
      <c r="BI30" s="69" t="str">
        <f>IF(AND($K30='Banco de Dados'!$E$9,$O30="A"),$P30,"")</f>
        <v/>
      </c>
      <c r="BJ30" s="68" t="str">
        <f>IF(AND($K30='Banco de Dados'!$E$9,OR($B30='Banco de Dados'!$B$5,$B30='Banco de Dados'!$B$7,$B30='Banco de Dados'!$B$9,$B30='Banco de Dados'!$B$10,$B30='Banco de Dados'!$B$13,$B30='Banco de Dados'!$B$14)),$R30,"")</f>
        <v/>
      </c>
      <c r="BK30" s="68" t="str">
        <f>IF(AND($K30='Banco de Dados'!$E$9,OR($B30='Banco de Dados'!$B$6,$B30='Banco de Dados'!$B$8,$B30='Banco de Dados'!$B$11,$B30='Banco de Dados'!$B$12,$B30='Banco de Dados'!$B$15,$B30='Banco de Dados'!$B$16)),$R30,"")</f>
        <v/>
      </c>
      <c r="BL30" s="68" t="str">
        <f>IF($K30='Banco de Dados'!$E$9,$R30,"")</f>
        <v/>
      </c>
      <c r="BN30" s="68" t="str">
        <f>IF($K30='Banco de Dados'!$E$9,$J30,"")</f>
        <v/>
      </c>
      <c r="BO30" s="68" t="str">
        <f>IF(AND($K30='Banco de Dados'!$E$9,$O30="F"),$Q30,"")</f>
        <v/>
      </c>
      <c r="BP30" s="69" t="str">
        <f>IF(AND($K30='Banco de Dados'!$E$9,$O30="A"),$Q30,"")</f>
        <v/>
      </c>
      <c r="BQ30" s="68" t="str">
        <f>IF(AND($K30='Banco de Dados'!$E$9,OR($B30='Banco de Dados'!$B$5,$B30='Banco de Dados'!$B$7,$B30='Banco de Dados'!$B$9,$B30='Banco de Dados'!$B$10,$B30='Banco de Dados'!$B$13,$B30='Banco de Dados'!$B$14)),$S30,"")</f>
        <v/>
      </c>
      <c r="BR30" s="68" t="str">
        <f>IF(AND($K30='Banco de Dados'!$E$9,OR($B30='Banco de Dados'!$B$6,$B30='Banco de Dados'!$B$8,$B30='Banco de Dados'!$B$11,$B30='Banco de Dados'!$B$12,$B30='Banco de Dados'!$B$15,$B30='Banco de Dados'!$B$16)),$S30,"")</f>
        <v/>
      </c>
      <c r="BS30" s="68" t="str">
        <f>IF($K30='Banco de Dados'!$E$9,$S30,"")</f>
        <v/>
      </c>
      <c r="BU30" s="68" t="str">
        <f>IF($K30='Banco de Dados'!$E$10,$I30,"")</f>
        <v/>
      </c>
      <c r="BV30" s="68" t="str">
        <f>IF(AND($K30='Banco de Dados'!$E$10,$O30="F"),$P30,"")</f>
        <v/>
      </c>
      <c r="BW30" s="69" t="str">
        <f>IF(AND($K30='Banco de Dados'!$E$10,$O30="A"),$P30,"")</f>
        <v/>
      </c>
      <c r="BX30" s="68" t="str">
        <f>IF(AND($K30='Banco de Dados'!$E$10,OR($B30='Banco de Dados'!$B$5,$B30='Banco de Dados'!$B$7,$B30='Banco de Dados'!$B$9,$B30='Banco de Dados'!$B$10,$B30='Banco de Dados'!$B$13,$B30='Banco de Dados'!$B$14)),$R30,"")</f>
        <v/>
      </c>
      <c r="BY30" s="68" t="str">
        <f>IF(AND($K30='Banco de Dados'!$E$10,OR($B30='Banco de Dados'!$B$6,$B30='Banco de Dados'!$B$8,$B30='Banco de Dados'!$B$11,$B30='Banco de Dados'!$B$12,$B30='Banco de Dados'!$B$15,$B30='Banco de Dados'!$B$16)),$R30,"")</f>
        <v/>
      </c>
      <c r="BZ30" s="68" t="str">
        <f>IF($K30='Banco de Dados'!$E$10,$R30,"")</f>
        <v/>
      </c>
      <c r="CB30" s="68" t="str">
        <f>IF($K30='Banco de Dados'!$E$10,$J30,"")</f>
        <v/>
      </c>
      <c r="CC30" s="68" t="str">
        <f>IF(AND($K30='Banco de Dados'!$E$10,$O30="F"),$Q30,"")</f>
        <v/>
      </c>
      <c r="CD30" s="69" t="str">
        <f>IF(AND($K30='Banco de Dados'!$E$10,$O30="A"),$Q30,"")</f>
        <v/>
      </c>
      <c r="CE30" s="68" t="str">
        <f>IF(AND($K30='Banco de Dados'!$E$10,OR($B30='Banco de Dados'!$B$5,$B30='Banco de Dados'!$B$7,$B30='Banco de Dados'!$B$9,$B30='Banco de Dados'!$B$10,$B30='Banco de Dados'!$B$13,$B30='Banco de Dados'!$B$14)),$S30,"")</f>
        <v/>
      </c>
      <c r="CF30" s="68" t="str">
        <f>IF(AND($K30='Banco de Dados'!$E$10,OR($B30='Banco de Dados'!$B$6,$B30='Banco de Dados'!$B$8,$B30='Banco de Dados'!$B$11,$B30='Banco de Dados'!$B$12,$B30='Banco de Dados'!$B$15,$B30='Banco de Dados'!$B$16)),$S30,"")</f>
        <v/>
      </c>
      <c r="CG30" s="68" t="str">
        <f>IF($K30='Banco de Dados'!$E$10,$S30,"")</f>
        <v/>
      </c>
      <c r="CI30" s="68" t="str">
        <f>IF($K30='Banco de Dados'!$E$11,$I30,"")</f>
        <v/>
      </c>
      <c r="CJ30" s="68" t="str">
        <f>IF(AND($K30='Banco de Dados'!$E$11,$O30="F"),$P30,"")</f>
        <v/>
      </c>
      <c r="CK30" s="69" t="str">
        <f>IF(AND($K30='Banco de Dados'!$E$11,$O30="A"),$P30,"")</f>
        <v/>
      </c>
      <c r="CL30" s="68" t="str">
        <f>IF(AND($K30='Banco de Dados'!$E$11,OR($B30='Banco de Dados'!$B$5,$B30='Banco de Dados'!$B$7,$B30='Banco de Dados'!$B$9,$B30='Banco de Dados'!$B$10,$B30='Banco de Dados'!$B$13,$B30='Banco de Dados'!$B$14)),$R30,"")</f>
        <v/>
      </c>
      <c r="CM30" s="68" t="str">
        <f>IF(AND($K30='Banco de Dados'!$E$11,OR($B30='Banco de Dados'!$B$6,$B30='Banco de Dados'!$B$8,$B30='Banco de Dados'!$B$11,$B30='Banco de Dados'!$B$12,$B30='Banco de Dados'!$B$15,$B30='Banco de Dados'!$B$16)),$R30,"")</f>
        <v/>
      </c>
      <c r="CN30" s="68" t="str">
        <f>IF($K30='Banco de Dados'!$E$11,$R30,"")</f>
        <v/>
      </c>
      <c r="CP30" s="68" t="str">
        <f>IF($K30='Banco de Dados'!$E$11,$J30,"")</f>
        <v/>
      </c>
      <c r="CQ30" s="68" t="str">
        <f>IF(AND($K30='Banco de Dados'!$E$11,$O30="F"),$Q30,"")</f>
        <v/>
      </c>
      <c r="CR30" s="69" t="str">
        <f>IF(AND($K30='Banco de Dados'!$E$11,$O30="A"),$Q30,"")</f>
        <v/>
      </c>
      <c r="CS30" s="68" t="str">
        <f>IF(AND($K30='Banco de Dados'!$E$11,OR($B30='Banco de Dados'!$B$5,$B30='Banco de Dados'!$B$7,$B30='Banco de Dados'!$B$9,$B30='Banco de Dados'!$B$10,$B30='Banco de Dados'!$B$13,$B30='Banco de Dados'!$B$14)),$S30,"")</f>
        <v/>
      </c>
      <c r="CT30" s="68" t="str">
        <f>IF(AND($K30='Banco de Dados'!$E$11,OR($B30='Banco de Dados'!$B$6,$B30='Banco de Dados'!$B$8,$B30='Banco de Dados'!$B$11,$B30='Banco de Dados'!$B$12,$B30='Banco de Dados'!$B$15,$B30='Banco de Dados'!$B$16)),$S30,"")</f>
        <v/>
      </c>
      <c r="CU30" s="68" t="str">
        <f>IF($K30='Banco de Dados'!$E$11,$S30,"")</f>
        <v/>
      </c>
      <c r="CW30" s="68" t="str">
        <f>IF($K30='Banco de Dados'!$E$12,$I30,"")</f>
        <v/>
      </c>
      <c r="CX30" s="68" t="str">
        <f>IF(AND($K30='Banco de Dados'!$E$12,$O30="F"),$P30,"")</f>
        <v/>
      </c>
      <c r="CY30" s="69" t="str">
        <f>IF(AND($K30='Banco de Dados'!$E$12,$O30="A"),$P30,"")</f>
        <v/>
      </c>
      <c r="CZ30" s="68" t="str">
        <f>IF(AND($K30='Banco de Dados'!$E$12,OR($B30='Banco de Dados'!$B$5,$B30='Banco de Dados'!$B$7,$B30='Banco de Dados'!$B$9,$B30='Banco de Dados'!$B$10,$B30='Banco de Dados'!$B$13,$B30='Banco de Dados'!$B$14)),$R30,"")</f>
        <v/>
      </c>
      <c r="DA30" s="68" t="str">
        <f>IF(AND($K30='Banco de Dados'!$E$12,OR($B30='Banco de Dados'!$B$6,$B30='Banco de Dados'!$B$8,$B30='Banco de Dados'!$B$11,$B30='Banco de Dados'!$B$12,$B30='Banco de Dados'!$B$15,$B30='Banco de Dados'!$B$16)),$R30,"")</f>
        <v/>
      </c>
      <c r="DB30" s="68" t="str">
        <f>IF($K30='Banco de Dados'!$E$12,$R30,"")</f>
        <v/>
      </c>
      <c r="DD30" s="68" t="str">
        <f>IF($K30='Banco de Dados'!$E$12,$J30,"")</f>
        <v/>
      </c>
      <c r="DE30" s="68" t="str">
        <f>IF(AND($K30='Banco de Dados'!$E$12,$O30="F"),$Q30,"")</f>
        <v/>
      </c>
      <c r="DF30" s="69" t="str">
        <f>IF(AND($K30='Banco de Dados'!$E$12,$O30="A"),$Q30,"")</f>
        <v/>
      </c>
      <c r="DG30" s="68" t="str">
        <f>IF(AND($K30='Banco de Dados'!$E$12,OR($B30='Banco de Dados'!$B$5,$B30='Banco de Dados'!$B$7,$B30='Banco de Dados'!$B$9,$B30='Banco de Dados'!$B$10,$B30='Banco de Dados'!$B$13,$B30='Banco de Dados'!$B$14)),$S30,"")</f>
        <v/>
      </c>
      <c r="DH30" s="68" t="str">
        <f>IF(AND($K30='Banco de Dados'!$E$12,OR($B30='Banco de Dados'!$B$6,$B30='Banco de Dados'!$B$8,$B30='Banco de Dados'!$B$11,$B30='Banco de Dados'!$B$12,$B30='Banco de Dados'!$B$15,$B30='Banco de Dados'!$B$16)),$S30,"")</f>
        <v/>
      </c>
      <c r="DI30" s="68" t="str">
        <f>IF($K30='Banco de Dados'!$E$12,$S30,"")</f>
        <v/>
      </c>
    </row>
    <row r="31" spans="1:113" hidden="1">
      <c r="A31" s="40"/>
      <c r="B31" s="41"/>
      <c r="C31" s="42" t="str">
        <f>IF(OR(B31='Banco de Dados'!$B$5,B31='Banco de Dados'!$B$6,B31='Banco de Dados'!$B$9,B31='Banco de Dados'!$B$10,B31='Banco de Dados'!$B$11,B31='Banco de Dados'!$B$12),'Banco de Dados'!$C$5,IF(OR(B31='Banco de Dados'!$B$7,B31='Banco de Dados'!$B$8),'Banco de Dados'!$C$6,IF(OR(B31='Banco de Dados'!$B$13,B31='Banco de Dados'!$B$14,B31='Banco de Dados'!$B$15,B31='Banco de Dados'!$B$16),'Banco de Dados'!$C$7,"")))</f>
        <v/>
      </c>
      <c r="D31" s="19"/>
      <c r="E31" s="42" t="str">
        <f>IF(OR(B31='Banco de Dados'!$B$5),'Banco de Dados'!$D$5,IF(OR(B31='Banco de Dados'!$B$6),'Banco de Dados'!$D$6,IF(OR(B31='Banco de Dados'!$B$7,B31='Banco de Dados'!$B$8),'Banco de Dados'!$D$7,IF(OR(B31='Banco de Dados'!$B$9,B31='Banco de Dados'!$B$10,B31='Banco de Dados'!$B$11,B31='Banco de Dados'!$B$12),'Banco de Dados'!$D$8,IF(OR(B31='Banco de Dados'!$B$13,B31='Banco de Dados'!$B$14,B31='Banco de Dados'!$B$15,B31='Banco de Dados'!$B$16),'Banco de Dados'!$D$9,"")))))</f>
        <v/>
      </c>
      <c r="F31" s="19"/>
      <c r="G31" s="80"/>
      <c r="H31" s="80"/>
      <c r="I31" s="16"/>
      <c r="J31" s="14"/>
      <c r="K31" s="47"/>
      <c r="L31" s="81"/>
      <c r="M31" s="82"/>
      <c r="N31" s="83"/>
      <c r="O31" s="50" t="str">
        <f t="shared" si="8"/>
        <v/>
      </c>
      <c r="P31" s="60">
        <f t="shared" si="9"/>
        <v>0</v>
      </c>
      <c r="Q31" s="60">
        <f t="shared" si="10"/>
        <v>0</v>
      </c>
      <c r="R31" s="53"/>
      <c r="S31" s="53"/>
      <c r="T31" s="16"/>
      <c r="U31" s="29"/>
      <c r="X31" s="68" t="str">
        <f>IF($A31='Banco de Dados'!$A$5,$J31,"")</f>
        <v/>
      </c>
      <c r="Y31" s="68" t="str">
        <f>IF(AND($A31='Banco de Dados'!$A$5,$O31="F"),$Q31,"")</f>
        <v/>
      </c>
      <c r="Z31" s="69" t="str">
        <f>IF(AND($A31='Banco de Dados'!$A$5,$O31="A"),$Q31,"")</f>
        <v/>
      </c>
      <c r="AA31" s="68" t="str">
        <f>IF(AND($A31='Banco de Dados'!$A$5,OR($B31='Banco de Dados'!$B$5,$B31='Banco de Dados'!$B$7,$B31='Banco de Dados'!$B$9,$B31='Banco de Dados'!$B$10,$B31='Banco de Dados'!$B$13,$B31='Banco de Dados'!$B$14)),S31,"")</f>
        <v/>
      </c>
      <c r="AB31" s="68" t="str">
        <f>IF(AND($A31='Banco de Dados'!$A$5,OR($B31='Banco de Dados'!$B$6,$B31='Banco de Dados'!$B$8,$B31='Banco de Dados'!$B$11,$B31='Banco de Dados'!$B$12,$B31='Banco de Dados'!$B$15,$B31='Banco de Dados'!$B$16)),S31,"")</f>
        <v/>
      </c>
      <c r="AC31" s="68" t="str">
        <f>IF($A31='Banco de Dados'!$A$5,$S31,"")</f>
        <v/>
      </c>
      <c r="AE31" s="68" t="str">
        <f>IF($A31='Banco de Dados'!$A$7,$I31,"")</f>
        <v/>
      </c>
      <c r="AF31" s="68" t="str">
        <f>IF(AND($A31='Banco de Dados'!$A$7,$O31="F"),$P31,"")</f>
        <v/>
      </c>
      <c r="AG31" s="69" t="str">
        <f>IF(AND($A31='Banco de Dados'!$A$7,$O31="A"),$P31,"")</f>
        <v/>
      </c>
      <c r="AH31" s="68" t="str">
        <f>IF(AND($A31='Banco de Dados'!$A$7,OR($B31='Banco de Dados'!$B$5,$B31='Banco de Dados'!$B$7,$B31='Banco de Dados'!$B$9,$B31='Banco de Dados'!$B$10,$B31='Banco de Dados'!$B$13,$B31='Banco de Dados'!$B$14)),$R31,"")</f>
        <v/>
      </c>
      <c r="AI31" s="68" t="str">
        <f>IF(AND($A31='Banco de Dados'!$A$7,OR($B31='Banco de Dados'!$B$6,$B31='Banco de Dados'!$B$8,$B31='Banco de Dados'!$B$11,$B31='Banco de Dados'!$B$12,$B31='Banco de Dados'!$B$15,$B31='Banco de Dados'!$B$16)),$R31,"")</f>
        <v/>
      </c>
      <c r="AJ31" s="68" t="str">
        <f>IF($A31='Banco de Dados'!$A$7,$R31,"")</f>
        <v/>
      </c>
      <c r="AL31" s="68" t="str">
        <f>IF($A31='Banco de Dados'!$A$7,$J31,"")</f>
        <v/>
      </c>
      <c r="AM31" s="68" t="str">
        <f>IF(AND($A31='Banco de Dados'!$A$7,$O31="F"),$Q31,"")</f>
        <v/>
      </c>
      <c r="AN31" s="69" t="str">
        <f>IF(AND($A31='Banco de Dados'!$A$7,$O31="A"),$Q31,"")</f>
        <v/>
      </c>
      <c r="AO31" s="68" t="str">
        <f>IF(AND($A31='Banco de Dados'!$A$7,OR($B31='Banco de Dados'!$B$5,$B31='Banco de Dados'!$B$7,$B31='Banco de Dados'!$B$9,$B31='Banco de Dados'!$B$10,$B31='Banco de Dados'!$B$13,$B31='Banco de Dados'!$B$14)),$S31,"")</f>
        <v/>
      </c>
      <c r="AP31" s="68" t="str">
        <f>IF(AND($A31='Banco de Dados'!$A$7,OR($B31='Banco de Dados'!$B$6,$B31='Banco de Dados'!$B$8,$B31='Banco de Dados'!$B$11,$B31='Banco de Dados'!$B$12,$B31='Banco de Dados'!$B$15,$B31='Banco de Dados'!$B$16)),$S31,"")</f>
        <v/>
      </c>
      <c r="AQ31" s="68" t="str">
        <f>IF($A31='Banco de Dados'!$A$7,$S31,"")</f>
        <v/>
      </c>
      <c r="AS31" s="68" t="str">
        <f>IF($A31='Banco de Dados'!$A$8,$I31,"")</f>
        <v/>
      </c>
      <c r="AT31" s="68" t="str">
        <f>IF(AND($A31='Banco de Dados'!$A$8,$O31="F"),$P31,"")</f>
        <v/>
      </c>
      <c r="AU31" s="69" t="str">
        <f>IF(AND($A31='Banco de Dados'!$A$8,$O31="A"),$P31,"")</f>
        <v/>
      </c>
      <c r="AV31" s="68" t="str">
        <f>IF(AND($A31='Banco de Dados'!$A$8,OR($B31='Banco de Dados'!$B$5,$B31='Banco de Dados'!$B$7,$B31='Banco de Dados'!$B$9,$B31='Banco de Dados'!$B$10,$B31='Banco de Dados'!$B$13,$B31='Banco de Dados'!$B$14)),$R31,"")</f>
        <v/>
      </c>
      <c r="AW31" s="68" t="str">
        <f>IF(AND($A31='Banco de Dados'!$A$8,OR($B31='Banco de Dados'!$B$6,$B31='Banco de Dados'!$B$8,$B31='Banco de Dados'!$B$11,$B31='Banco de Dados'!$B$12,$B31='Banco de Dados'!$B$15,$B31='Banco de Dados'!$B$16)),$R31,"")</f>
        <v/>
      </c>
      <c r="AX31" s="68" t="str">
        <f>IF($A31='Banco de Dados'!$A$8,$R31,"")</f>
        <v/>
      </c>
      <c r="AZ31" s="68" t="str">
        <f>IF($A31='Banco de Dados'!$A$8,$J31,"")</f>
        <v/>
      </c>
      <c r="BA31" s="68" t="str">
        <f>IF(AND($A31='Banco de Dados'!$A$8,$O31="F"),$Q31,"")</f>
        <v/>
      </c>
      <c r="BB31" s="69" t="str">
        <f>IF(AND($A31='Banco de Dados'!$A$8,$O31="A"),$Q31,"")</f>
        <v/>
      </c>
      <c r="BC31" s="68" t="str">
        <f>IF(AND($A31='Banco de Dados'!$A$8,OR($B31='Banco de Dados'!$B$5,$B31='Banco de Dados'!$B$7,$B31='Banco de Dados'!$B$9,$B31='Banco de Dados'!$B$10,$B31='Banco de Dados'!$B$13,$B31='Banco de Dados'!$B$14)),$S31,"")</f>
        <v/>
      </c>
      <c r="BD31" s="68" t="str">
        <f>IF(AND($A31='Banco de Dados'!$A$8,OR($B31='Banco de Dados'!$B$6,$B31='Banco de Dados'!$B$8,$B31='Banco de Dados'!$B$11,$B31='Banco de Dados'!$B$12,$B31='Banco de Dados'!$B$15,$B31='Banco de Dados'!$B$16)),$S31,"")</f>
        <v/>
      </c>
      <c r="BE31" s="68" t="str">
        <f>IF($A31='Banco de Dados'!$A$8,$S31,"")</f>
        <v/>
      </c>
      <c r="BG31" s="68" t="str">
        <f>IF($K31='Banco de Dados'!$E$9,$I31,"")</f>
        <v/>
      </c>
      <c r="BH31" s="68" t="str">
        <f>IF(AND($K31='Banco de Dados'!$E$9,$O31="F"),$P31,"")</f>
        <v/>
      </c>
      <c r="BI31" s="69" t="str">
        <f>IF(AND($K31='Banco de Dados'!$E$9,$O31="A"),$P31,"")</f>
        <v/>
      </c>
      <c r="BJ31" s="68" t="str">
        <f>IF(AND($K31='Banco de Dados'!$E$9,OR($B31='Banco de Dados'!$B$5,$B31='Banco de Dados'!$B$7,$B31='Banco de Dados'!$B$9,$B31='Banco de Dados'!$B$10,$B31='Banco de Dados'!$B$13,$B31='Banco de Dados'!$B$14)),$R31,"")</f>
        <v/>
      </c>
      <c r="BK31" s="68" t="str">
        <f>IF(AND($K31='Banco de Dados'!$E$9,OR($B31='Banco de Dados'!$B$6,$B31='Banco de Dados'!$B$8,$B31='Banco de Dados'!$B$11,$B31='Banco de Dados'!$B$12,$B31='Banco de Dados'!$B$15,$B31='Banco de Dados'!$B$16)),$R31,"")</f>
        <v/>
      </c>
      <c r="BL31" s="68" t="str">
        <f>IF($K31='Banco de Dados'!$E$9,$R31,"")</f>
        <v/>
      </c>
      <c r="BN31" s="68" t="str">
        <f>IF($K31='Banco de Dados'!$E$9,$J31,"")</f>
        <v/>
      </c>
      <c r="BO31" s="68" t="str">
        <f>IF(AND($K31='Banco de Dados'!$E$9,$O31="F"),$Q31,"")</f>
        <v/>
      </c>
      <c r="BP31" s="69" t="str">
        <f>IF(AND($K31='Banco de Dados'!$E$9,$O31="A"),$Q31,"")</f>
        <v/>
      </c>
      <c r="BQ31" s="68" t="str">
        <f>IF(AND($K31='Banco de Dados'!$E$9,OR($B31='Banco de Dados'!$B$5,$B31='Banco de Dados'!$B$7,$B31='Banco de Dados'!$B$9,$B31='Banco de Dados'!$B$10,$B31='Banco de Dados'!$B$13,$B31='Banco de Dados'!$B$14)),$S31,"")</f>
        <v/>
      </c>
      <c r="BR31" s="68" t="str">
        <f>IF(AND($K31='Banco de Dados'!$E$9,OR($B31='Banco de Dados'!$B$6,$B31='Banco de Dados'!$B$8,$B31='Banco de Dados'!$B$11,$B31='Banco de Dados'!$B$12,$B31='Banco de Dados'!$B$15,$B31='Banco de Dados'!$B$16)),$S31,"")</f>
        <v/>
      </c>
      <c r="BS31" s="68" t="str">
        <f>IF($K31='Banco de Dados'!$E$9,$S31,"")</f>
        <v/>
      </c>
      <c r="BU31" s="68" t="str">
        <f>IF($K31='Banco de Dados'!$E$10,$I31,"")</f>
        <v/>
      </c>
      <c r="BV31" s="68" t="str">
        <f>IF(AND($K31='Banco de Dados'!$E$10,$O31="F"),$P31,"")</f>
        <v/>
      </c>
      <c r="BW31" s="69" t="str">
        <f>IF(AND($K31='Banco de Dados'!$E$10,$O31="A"),$P31,"")</f>
        <v/>
      </c>
      <c r="BX31" s="68" t="str">
        <f>IF(AND($K31='Banco de Dados'!$E$10,OR($B31='Banco de Dados'!$B$5,$B31='Banco de Dados'!$B$7,$B31='Banco de Dados'!$B$9,$B31='Banco de Dados'!$B$10,$B31='Banco de Dados'!$B$13,$B31='Banco de Dados'!$B$14)),$R31,"")</f>
        <v/>
      </c>
      <c r="BY31" s="68" t="str">
        <f>IF(AND($K31='Banco de Dados'!$E$10,OR($B31='Banco de Dados'!$B$6,$B31='Banco de Dados'!$B$8,$B31='Banco de Dados'!$B$11,$B31='Banco de Dados'!$B$12,$B31='Banco de Dados'!$B$15,$B31='Banco de Dados'!$B$16)),$R31,"")</f>
        <v/>
      </c>
      <c r="BZ31" s="68" t="str">
        <f>IF($K31='Banco de Dados'!$E$10,$R31,"")</f>
        <v/>
      </c>
      <c r="CB31" s="68" t="str">
        <f>IF($K31='Banco de Dados'!$E$10,$J31,"")</f>
        <v/>
      </c>
      <c r="CC31" s="68" t="str">
        <f>IF(AND($K31='Banco de Dados'!$E$10,$O31="F"),$Q31,"")</f>
        <v/>
      </c>
      <c r="CD31" s="69" t="str">
        <f>IF(AND($K31='Banco de Dados'!$E$10,$O31="A"),$Q31,"")</f>
        <v/>
      </c>
      <c r="CE31" s="68" t="str">
        <f>IF(AND($K31='Banco de Dados'!$E$10,OR($B31='Banco de Dados'!$B$5,$B31='Banco de Dados'!$B$7,$B31='Banco de Dados'!$B$9,$B31='Banco de Dados'!$B$10,$B31='Banco de Dados'!$B$13,$B31='Banco de Dados'!$B$14)),$S31,"")</f>
        <v/>
      </c>
      <c r="CF31" s="68" t="str">
        <f>IF(AND($K31='Banco de Dados'!$E$10,OR($B31='Banco de Dados'!$B$6,$B31='Banco de Dados'!$B$8,$B31='Banco de Dados'!$B$11,$B31='Banco de Dados'!$B$12,$B31='Banco de Dados'!$B$15,$B31='Banco de Dados'!$B$16)),$S31,"")</f>
        <v/>
      </c>
      <c r="CG31" s="68" t="str">
        <f>IF($K31='Banco de Dados'!$E$10,$S31,"")</f>
        <v/>
      </c>
      <c r="CI31" s="68" t="str">
        <f>IF($K31='Banco de Dados'!$E$11,$I31,"")</f>
        <v/>
      </c>
      <c r="CJ31" s="68" t="str">
        <f>IF(AND($K31='Banco de Dados'!$E$11,$O31="F"),$P31,"")</f>
        <v/>
      </c>
      <c r="CK31" s="69" t="str">
        <f>IF(AND($K31='Banco de Dados'!$E$11,$O31="A"),$P31,"")</f>
        <v/>
      </c>
      <c r="CL31" s="68" t="str">
        <f>IF(AND($K31='Banco de Dados'!$E$11,OR($B31='Banco de Dados'!$B$5,$B31='Banco de Dados'!$B$7,$B31='Banco de Dados'!$B$9,$B31='Banco de Dados'!$B$10,$B31='Banco de Dados'!$B$13,$B31='Banco de Dados'!$B$14)),$R31,"")</f>
        <v/>
      </c>
      <c r="CM31" s="68" t="str">
        <f>IF(AND($K31='Banco de Dados'!$E$11,OR($B31='Banco de Dados'!$B$6,$B31='Banco de Dados'!$B$8,$B31='Banco de Dados'!$B$11,$B31='Banco de Dados'!$B$12,$B31='Banco de Dados'!$B$15,$B31='Banco de Dados'!$B$16)),$R31,"")</f>
        <v/>
      </c>
      <c r="CN31" s="68" t="str">
        <f>IF($K31='Banco de Dados'!$E$11,$R31,"")</f>
        <v/>
      </c>
      <c r="CP31" s="68" t="str">
        <f>IF($K31='Banco de Dados'!$E$11,$J31,"")</f>
        <v/>
      </c>
      <c r="CQ31" s="68" t="str">
        <f>IF(AND($K31='Banco de Dados'!$E$11,$O31="F"),$Q31,"")</f>
        <v/>
      </c>
      <c r="CR31" s="69" t="str">
        <f>IF(AND($K31='Banco de Dados'!$E$11,$O31="A"),$Q31,"")</f>
        <v/>
      </c>
      <c r="CS31" s="68" t="str">
        <f>IF(AND($K31='Banco de Dados'!$E$11,OR($B31='Banco de Dados'!$B$5,$B31='Banco de Dados'!$B$7,$B31='Banco de Dados'!$B$9,$B31='Banco de Dados'!$B$10,$B31='Banco de Dados'!$B$13,$B31='Banco de Dados'!$B$14)),$S31,"")</f>
        <v/>
      </c>
      <c r="CT31" s="68" t="str">
        <f>IF(AND($K31='Banco de Dados'!$E$11,OR($B31='Banco de Dados'!$B$6,$B31='Banco de Dados'!$B$8,$B31='Banco de Dados'!$B$11,$B31='Banco de Dados'!$B$12,$B31='Banco de Dados'!$B$15,$B31='Banco de Dados'!$B$16)),$S31,"")</f>
        <v/>
      </c>
      <c r="CU31" s="68" t="str">
        <f>IF($K31='Banco de Dados'!$E$11,$S31,"")</f>
        <v/>
      </c>
      <c r="CW31" s="68" t="str">
        <f>IF($K31='Banco de Dados'!$E$12,$I31,"")</f>
        <v/>
      </c>
      <c r="CX31" s="68" t="str">
        <f>IF(AND($K31='Banco de Dados'!$E$12,$O31="F"),$P31,"")</f>
        <v/>
      </c>
      <c r="CY31" s="69" t="str">
        <f>IF(AND($K31='Banco de Dados'!$E$12,$O31="A"),$P31,"")</f>
        <v/>
      </c>
      <c r="CZ31" s="68" t="str">
        <f>IF(AND($K31='Banco de Dados'!$E$12,OR($B31='Banco de Dados'!$B$5,$B31='Banco de Dados'!$B$7,$B31='Banco de Dados'!$B$9,$B31='Banco de Dados'!$B$10,$B31='Banco de Dados'!$B$13,$B31='Banco de Dados'!$B$14)),$R31,"")</f>
        <v/>
      </c>
      <c r="DA31" s="68" t="str">
        <f>IF(AND($K31='Banco de Dados'!$E$12,OR($B31='Banco de Dados'!$B$6,$B31='Banco de Dados'!$B$8,$B31='Banco de Dados'!$B$11,$B31='Banco de Dados'!$B$12,$B31='Banco de Dados'!$B$15,$B31='Banco de Dados'!$B$16)),$R31,"")</f>
        <v/>
      </c>
      <c r="DB31" s="68" t="str">
        <f>IF($K31='Banco de Dados'!$E$12,$R31,"")</f>
        <v/>
      </c>
      <c r="DD31" s="68" t="str">
        <f>IF($K31='Banco de Dados'!$E$12,$J31,"")</f>
        <v/>
      </c>
      <c r="DE31" s="68" t="str">
        <f>IF(AND($K31='Banco de Dados'!$E$12,$O31="F"),$Q31,"")</f>
        <v/>
      </c>
      <c r="DF31" s="69" t="str">
        <f>IF(AND($K31='Banco de Dados'!$E$12,$O31="A"),$Q31,"")</f>
        <v/>
      </c>
      <c r="DG31" s="68" t="str">
        <f>IF(AND($K31='Banco de Dados'!$E$12,OR($B31='Banco de Dados'!$B$5,$B31='Banco de Dados'!$B$7,$B31='Banco de Dados'!$B$9,$B31='Banco de Dados'!$B$10,$B31='Banco de Dados'!$B$13,$B31='Banco de Dados'!$B$14)),$S31,"")</f>
        <v/>
      </c>
      <c r="DH31" s="68" t="str">
        <f>IF(AND($K31='Banco de Dados'!$E$12,OR($B31='Banco de Dados'!$B$6,$B31='Banco de Dados'!$B$8,$B31='Banco de Dados'!$B$11,$B31='Banco de Dados'!$B$12,$B31='Banco de Dados'!$B$15,$B31='Banco de Dados'!$B$16)),$S31,"")</f>
        <v/>
      </c>
      <c r="DI31" s="68" t="str">
        <f>IF($K31='Banco de Dados'!$E$12,$S31,"")</f>
        <v/>
      </c>
    </row>
    <row r="32" spans="1:113" hidden="1">
      <c r="A32" s="40"/>
      <c r="B32" s="41"/>
      <c r="C32" s="42" t="str">
        <f>IF(OR(B32='Banco de Dados'!$B$5,B32='Banco de Dados'!$B$6,B32='Banco de Dados'!$B$9,B32='Banco de Dados'!$B$10,B32='Banco de Dados'!$B$11,B32='Banco de Dados'!$B$12),'Banco de Dados'!$C$5,IF(OR(B32='Banco de Dados'!$B$7,B32='Banco de Dados'!$B$8),'Banco de Dados'!$C$6,IF(OR(B32='Banco de Dados'!$B$13,B32='Banco de Dados'!$B$14,B32='Banco de Dados'!$B$15,B32='Banco de Dados'!$B$16),'Banco de Dados'!$C$7,"")))</f>
        <v/>
      </c>
      <c r="D32" s="19"/>
      <c r="E32" s="42" t="str">
        <f>IF(OR(B32='Banco de Dados'!$B$5),'Banco de Dados'!$D$5,IF(OR(B32='Banco de Dados'!$B$6),'Banco de Dados'!$D$6,IF(OR(B32='Banco de Dados'!$B$7,B32='Banco de Dados'!$B$8),'Banco de Dados'!$D$7,IF(OR(B32='Banco de Dados'!$B$9,B32='Banco de Dados'!$B$10,B32='Banco de Dados'!$B$11,B32='Banco de Dados'!$B$12),'Banco de Dados'!$D$8,IF(OR(B32='Banco de Dados'!$B$13,B32='Banco de Dados'!$B$14,B32='Banco de Dados'!$B$15,B32='Banco de Dados'!$B$16),'Banco de Dados'!$D$9,"")))))</f>
        <v/>
      </c>
      <c r="F32" s="19"/>
      <c r="G32" s="80"/>
      <c r="H32" s="80"/>
      <c r="I32" s="16"/>
      <c r="J32" s="14"/>
      <c r="K32" s="47"/>
      <c r="L32" s="81"/>
      <c r="M32" s="82"/>
      <c r="N32" s="83"/>
      <c r="O32" s="50" t="str">
        <f t="shared" si="8"/>
        <v/>
      </c>
      <c r="P32" s="60">
        <f t="shared" si="9"/>
        <v>0</v>
      </c>
      <c r="Q32" s="60">
        <f t="shared" si="10"/>
        <v>0</v>
      </c>
      <c r="R32" s="53"/>
      <c r="S32" s="53"/>
      <c r="T32" s="16"/>
      <c r="U32" s="29"/>
      <c r="X32" s="68" t="str">
        <f>IF($A32='Banco de Dados'!$A$5,$J32,"")</f>
        <v/>
      </c>
      <c r="Y32" s="68" t="str">
        <f>IF(AND($A32='Banco de Dados'!$A$5,$O32="F"),$Q32,"")</f>
        <v/>
      </c>
      <c r="Z32" s="69" t="str">
        <f>IF(AND($A32='Banco de Dados'!$A$5,$O32="A"),$Q32,"")</f>
        <v/>
      </c>
      <c r="AA32" s="68" t="str">
        <f>IF(AND($A32='Banco de Dados'!$A$5,OR($B32='Banco de Dados'!$B$5,$B32='Banco de Dados'!$B$7,$B32='Banco de Dados'!$B$9,$B32='Banco de Dados'!$B$10,$B32='Banco de Dados'!$B$13,$B32='Banco de Dados'!$B$14)),S32,"")</f>
        <v/>
      </c>
      <c r="AB32" s="68" t="str">
        <f>IF(AND($A32='Banco de Dados'!$A$5,OR($B32='Banco de Dados'!$B$6,$B32='Banco de Dados'!$B$8,$B32='Banco de Dados'!$B$11,$B32='Banco de Dados'!$B$12,$B32='Banco de Dados'!$B$15,$B32='Banco de Dados'!$B$16)),S32,"")</f>
        <v/>
      </c>
      <c r="AC32" s="68" t="str">
        <f>IF($A32='Banco de Dados'!$A$5,$S32,"")</f>
        <v/>
      </c>
      <c r="AE32" s="68" t="str">
        <f>IF($A32='Banco de Dados'!$A$7,$I32,"")</f>
        <v/>
      </c>
      <c r="AF32" s="68" t="str">
        <f>IF(AND($A32='Banco de Dados'!$A$7,$O32="F"),$P32,"")</f>
        <v/>
      </c>
      <c r="AG32" s="69" t="str">
        <f>IF(AND($A32='Banco de Dados'!$A$7,$O32="A"),$P32,"")</f>
        <v/>
      </c>
      <c r="AH32" s="68" t="str">
        <f>IF(AND($A32='Banco de Dados'!$A$7,OR($B32='Banco de Dados'!$B$5,$B32='Banco de Dados'!$B$7,$B32='Banco de Dados'!$B$9,$B32='Banco de Dados'!$B$10,$B32='Banco de Dados'!$B$13,$B32='Banco de Dados'!$B$14)),$R32,"")</f>
        <v/>
      </c>
      <c r="AI32" s="68" t="str">
        <f>IF(AND($A32='Banco de Dados'!$A$7,OR($B32='Banco de Dados'!$B$6,$B32='Banco de Dados'!$B$8,$B32='Banco de Dados'!$B$11,$B32='Banco de Dados'!$B$12,$B32='Banco de Dados'!$B$15,$B32='Banco de Dados'!$B$16)),$R32,"")</f>
        <v/>
      </c>
      <c r="AJ32" s="68" t="str">
        <f>IF($A32='Banco de Dados'!$A$7,$R32,"")</f>
        <v/>
      </c>
      <c r="AL32" s="68" t="str">
        <f>IF($A32='Banco de Dados'!$A$7,$J32,"")</f>
        <v/>
      </c>
      <c r="AM32" s="68" t="str">
        <f>IF(AND($A32='Banco de Dados'!$A$7,$O32="F"),$Q32,"")</f>
        <v/>
      </c>
      <c r="AN32" s="69" t="str">
        <f>IF(AND($A32='Banco de Dados'!$A$7,$O32="A"),$Q32,"")</f>
        <v/>
      </c>
      <c r="AO32" s="68" t="str">
        <f>IF(AND($A32='Banco de Dados'!$A$7,OR($B32='Banco de Dados'!$B$5,$B32='Banco de Dados'!$B$7,$B32='Banco de Dados'!$B$9,$B32='Banco de Dados'!$B$10,$B32='Banco de Dados'!$B$13,$B32='Banco de Dados'!$B$14)),$S32,"")</f>
        <v/>
      </c>
      <c r="AP32" s="68" t="str">
        <f>IF(AND($A32='Banco de Dados'!$A$7,OR($B32='Banco de Dados'!$B$6,$B32='Banco de Dados'!$B$8,$B32='Banco de Dados'!$B$11,$B32='Banco de Dados'!$B$12,$B32='Banco de Dados'!$B$15,$B32='Banco de Dados'!$B$16)),$S32,"")</f>
        <v/>
      </c>
      <c r="AQ32" s="68" t="str">
        <f>IF($A32='Banco de Dados'!$A$7,$S32,"")</f>
        <v/>
      </c>
      <c r="AS32" s="68" t="str">
        <f>IF($A32='Banco de Dados'!$A$8,$I32,"")</f>
        <v/>
      </c>
      <c r="AT32" s="68" t="str">
        <f>IF(AND($A32='Banco de Dados'!$A$8,$O32="F"),$P32,"")</f>
        <v/>
      </c>
      <c r="AU32" s="69" t="str">
        <f>IF(AND($A32='Banco de Dados'!$A$8,$O32="A"),$P32,"")</f>
        <v/>
      </c>
      <c r="AV32" s="68" t="str">
        <f>IF(AND($A32='Banco de Dados'!$A$8,OR($B32='Banco de Dados'!$B$5,$B32='Banco de Dados'!$B$7,$B32='Banco de Dados'!$B$9,$B32='Banco de Dados'!$B$10,$B32='Banco de Dados'!$B$13,$B32='Banco de Dados'!$B$14)),$R32,"")</f>
        <v/>
      </c>
      <c r="AW32" s="68" t="str">
        <f>IF(AND($A32='Banco de Dados'!$A$8,OR($B32='Banco de Dados'!$B$6,$B32='Banco de Dados'!$B$8,$B32='Banco de Dados'!$B$11,$B32='Banco de Dados'!$B$12,$B32='Banco de Dados'!$B$15,$B32='Banco de Dados'!$B$16)),$R32,"")</f>
        <v/>
      </c>
      <c r="AX32" s="68" t="str">
        <f>IF($A32='Banco de Dados'!$A$8,$R32,"")</f>
        <v/>
      </c>
      <c r="AZ32" s="68" t="str">
        <f>IF($A32='Banco de Dados'!$A$8,$J32,"")</f>
        <v/>
      </c>
      <c r="BA32" s="68" t="str">
        <f>IF(AND($A32='Banco de Dados'!$A$8,$O32="F"),$Q32,"")</f>
        <v/>
      </c>
      <c r="BB32" s="69" t="str">
        <f>IF(AND($A32='Banco de Dados'!$A$8,$O32="A"),$Q32,"")</f>
        <v/>
      </c>
      <c r="BC32" s="68" t="str">
        <f>IF(AND($A32='Banco de Dados'!$A$8,OR($B32='Banco de Dados'!$B$5,$B32='Banco de Dados'!$B$7,$B32='Banco de Dados'!$B$9,$B32='Banco de Dados'!$B$10,$B32='Banco de Dados'!$B$13,$B32='Banco de Dados'!$B$14)),$S32,"")</f>
        <v/>
      </c>
      <c r="BD32" s="68" t="str">
        <f>IF(AND($A32='Banco de Dados'!$A$8,OR($B32='Banco de Dados'!$B$6,$B32='Banco de Dados'!$B$8,$B32='Banco de Dados'!$B$11,$B32='Banco de Dados'!$B$12,$B32='Banco de Dados'!$B$15,$B32='Banco de Dados'!$B$16)),$S32,"")</f>
        <v/>
      </c>
      <c r="BE32" s="68" t="str">
        <f>IF($A32='Banco de Dados'!$A$8,$S32,"")</f>
        <v/>
      </c>
      <c r="BG32" s="68" t="str">
        <f>IF($K32='Banco de Dados'!$E$9,$I32,"")</f>
        <v/>
      </c>
      <c r="BH32" s="68" t="str">
        <f>IF(AND($K32='Banco de Dados'!$E$9,$O32="F"),$P32,"")</f>
        <v/>
      </c>
      <c r="BI32" s="69" t="str">
        <f>IF(AND($K32='Banco de Dados'!$E$9,$O32="A"),$P32,"")</f>
        <v/>
      </c>
      <c r="BJ32" s="68" t="str">
        <f>IF(AND($K32='Banco de Dados'!$E$9,OR($B32='Banco de Dados'!$B$5,$B32='Banco de Dados'!$B$7,$B32='Banco de Dados'!$B$9,$B32='Banco de Dados'!$B$10,$B32='Banco de Dados'!$B$13,$B32='Banco de Dados'!$B$14)),$R32,"")</f>
        <v/>
      </c>
      <c r="BK32" s="68" t="str">
        <f>IF(AND($K32='Banco de Dados'!$E$9,OR($B32='Banco de Dados'!$B$6,$B32='Banco de Dados'!$B$8,$B32='Banco de Dados'!$B$11,$B32='Banco de Dados'!$B$12,$B32='Banco de Dados'!$B$15,$B32='Banco de Dados'!$B$16)),$R32,"")</f>
        <v/>
      </c>
      <c r="BL32" s="68" t="str">
        <f>IF($K32='Banco de Dados'!$E$9,$R32,"")</f>
        <v/>
      </c>
      <c r="BN32" s="68" t="str">
        <f>IF($K32='Banco de Dados'!$E$9,$J32,"")</f>
        <v/>
      </c>
      <c r="BO32" s="68" t="str">
        <f>IF(AND($K32='Banco de Dados'!$E$9,$O32="F"),$Q32,"")</f>
        <v/>
      </c>
      <c r="BP32" s="69" t="str">
        <f>IF(AND($K32='Banco de Dados'!$E$9,$O32="A"),$Q32,"")</f>
        <v/>
      </c>
      <c r="BQ32" s="68" t="str">
        <f>IF(AND($K32='Banco de Dados'!$E$9,OR($B32='Banco de Dados'!$B$5,$B32='Banco de Dados'!$B$7,$B32='Banco de Dados'!$B$9,$B32='Banco de Dados'!$B$10,$B32='Banco de Dados'!$B$13,$B32='Banco de Dados'!$B$14)),$S32,"")</f>
        <v/>
      </c>
      <c r="BR32" s="68" t="str">
        <f>IF(AND($K32='Banco de Dados'!$E$9,OR($B32='Banco de Dados'!$B$6,$B32='Banco de Dados'!$B$8,$B32='Banco de Dados'!$B$11,$B32='Banco de Dados'!$B$12,$B32='Banco de Dados'!$B$15,$B32='Banco de Dados'!$B$16)),$S32,"")</f>
        <v/>
      </c>
      <c r="BS32" s="68" t="str">
        <f>IF($K32='Banco de Dados'!$E$9,$S32,"")</f>
        <v/>
      </c>
      <c r="BU32" s="68" t="str">
        <f>IF($K32='Banco de Dados'!$E$10,$I32,"")</f>
        <v/>
      </c>
      <c r="BV32" s="68" t="str">
        <f>IF(AND($K32='Banco de Dados'!$E$10,$O32="F"),$P32,"")</f>
        <v/>
      </c>
      <c r="BW32" s="69" t="str">
        <f>IF(AND($K32='Banco de Dados'!$E$10,$O32="A"),$P32,"")</f>
        <v/>
      </c>
      <c r="BX32" s="68" t="str">
        <f>IF(AND($K32='Banco de Dados'!$E$10,OR($B32='Banco de Dados'!$B$5,$B32='Banco de Dados'!$B$7,$B32='Banco de Dados'!$B$9,$B32='Banco de Dados'!$B$10,$B32='Banco de Dados'!$B$13,$B32='Banco de Dados'!$B$14)),$R32,"")</f>
        <v/>
      </c>
      <c r="BY32" s="68" t="str">
        <f>IF(AND($K32='Banco de Dados'!$E$10,OR($B32='Banco de Dados'!$B$6,$B32='Banco de Dados'!$B$8,$B32='Banco de Dados'!$B$11,$B32='Banco de Dados'!$B$12,$B32='Banco de Dados'!$B$15,$B32='Banco de Dados'!$B$16)),$R32,"")</f>
        <v/>
      </c>
      <c r="BZ32" s="68" t="str">
        <f>IF($K32='Banco de Dados'!$E$10,$R32,"")</f>
        <v/>
      </c>
      <c r="CB32" s="68" t="str">
        <f>IF($K32='Banco de Dados'!$E$10,$J32,"")</f>
        <v/>
      </c>
      <c r="CC32" s="68" t="str">
        <f>IF(AND($K32='Banco de Dados'!$E$10,$O32="F"),$Q32,"")</f>
        <v/>
      </c>
      <c r="CD32" s="69" t="str">
        <f>IF(AND($K32='Banco de Dados'!$E$10,$O32="A"),$Q32,"")</f>
        <v/>
      </c>
      <c r="CE32" s="68" t="str">
        <f>IF(AND($K32='Banco de Dados'!$E$10,OR($B32='Banco de Dados'!$B$5,$B32='Banco de Dados'!$B$7,$B32='Banco de Dados'!$B$9,$B32='Banco de Dados'!$B$10,$B32='Banco de Dados'!$B$13,$B32='Banco de Dados'!$B$14)),$S32,"")</f>
        <v/>
      </c>
      <c r="CF32" s="68" t="str">
        <f>IF(AND($K32='Banco de Dados'!$E$10,OR($B32='Banco de Dados'!$B$6,$B32='Banco de Dados'!$B$8,$B32='Banco de Dados'!$B$11,$B32='Banco de Dados'!$B$12,$B32='Banco de Dados'!$B$15,$B32='Banco de Dados'!$B$16)),$S32,"")</f>
        <v/>
      </c>
      <c r="CG32" s="68" t="str">
        <f>IF($K32='Banco de Dados'!$E$10,$S32,"")</f>
        <v/>
      </c>
      <c r="CI32" s="68" t="str">
        <f>IF($K32='Banco de Dados'!$E$11,$I32,"")</f>
        <v/>
      </c>
      <c r="CJ32" s="68" t="str">
        <f>IF(AND($K32='Banco de Dados'!$E$11,$O32="F"),$P32,"")</f>
        <v/>
      </c>
      <c r="CK32" s="69" t="str">
        <f>IF(AND($K32='Banco de Dados'!$E$11,$O32="A"),$P32,"")</f>
        <v/>
      </c>
      <c r="CL32" s="68" t="str">
        <f>IF(AND($K32='Banco de Dados'!$E$11,OR($B32='Banco de Dados'!$B$5,$B32='Banco de Dados'!$B$7,$B32='Banco de Dados'!$B$9,$B32='Banco de Dados'!$B$10,$B32='Banco de Dados'!$B$13,$B32='Banco de Dados'!$B$14)),$R32,"")</f>
        <v/>
      </c>
      <c r="CM32" s="68" t="str">
        <f>IF(AND($K32='Banco de Dados'!$E$11,OR($B32='Banco de Dados'!$B$6,$B32='Banco de Dados'!$B$8,$B32='Banco de Dados'!$B$11,$B32='Banco de Dados'!$B$12,$B32='Banco de Dados'!$B$15,$B32='Banco de Dados'!$B$16)),$R32,"")</f>
        <v/>
      </c>
      <c r="CN32" s="68" t="str">
        <f>IF($K32='Banco de Dados'!$E$11,$R32,"")</f>
        <v/>
      </c>
      <c r="CP32" s="68" t="str">
        <f>IF($K32='Banco de Dados'!$E$11,$J32,"")</f>
        <v/>
      </c>
      <c r="CQ32" s="68" t="str">
        <f>IF(AND($K32='Banco de Dados'!$E$11,$O32="F"),$Q32,"")</f>
        <v/>
      </c>
      <c r="CR32" s="69" t="str">
        <f>IF(AND($K32='Banco de Dados'!$E$11,$O32="A"),$Q32,"")</f>
        <v/>
      </c>
      <c r="CS32" s="68" t="str">
        <f>IF(AND($K32='Banco de Dados'!$E$11,OR($B32='Banco de Dados'!$B$5,$B32='Banco de Dados'!$B$7,$B32='Banco de Dados'!$B$9,$B32='Banco de Dados'!$B$10,$B32='Banco de Dados'!$B$13,$B32='Banco de Dados'!$B$14)),$S32,"")</f>
        <v/>
      </c>
      <c r="CT32" s="68" t="str">
        <f>IF(AND($K32='Banco de Dados'!$E$11,OR($B32='Banco de Dados'!$B$6,$B32='Banco de Dados'!$B$8,$B32='Banco de Dados'!$B$11,$B32='Banco de Dados'!$B$12,$B32='Banco de Dados'!$B$15,$B32='Banco de Dados'!$B$16)),$S32,"")</f>
        <v/>
      </c>
      <c r="CU32" s="68" t="str">
        <f>IF($K32='Banco de Dados'!$E$11,$S32,"")</f>
        <v/>
      </c>
      <c r="CW32" s="68" t="str">
        <f>IF($K32='Banco de Dados'!$E$12,$I32,"")</f>
        <v/>
      </c>
      <c r="CX32" s="68" t="str">
        <f>IF(AND($K32='Banco de Dados'!$E$12,$O32="F"),$P32,"")</f>
        <v/>
      </c>
      <c r="CY32" s="69" t="str">
        <f>IF(AND($K32='Banco de Dados'!$E$12,$O32="A"),$P32,"")</f>
        <v/>
      </c>
      <c r="CZ32" s="68" t="str">
        <f>IF(AND($K32='Banco de Dados'!$E$12,OR($B32='Banco de Dados'!$B$5,$B32='Banco de Dados'!$B$7,$B32='Banco de Dados'!$B$9,$B32='Banco de Dados'!$B$10,$B32='Banco de Dados'!$B$13,$B32='Banco de Dados'!$B$14)),$R32,"")</f>
        <v/>
      </c>
      <c r="DA32" s="68" t="str">
        <f>IF(AND($K32='Banco de Dados'!$E$12,OR($B32='Banco de Dados'!$B$6,$B32='Banco de Dados'!$B$8,$B32='Banco de Dados'!$B$11,$B32='Banco de Dados'!$B$12,$B32='Banco de Dados'!$B$15,$B32='Banco de Dados'!$B$16)),$R32,"")</f>
        <v/>
      </c>
      <c r="DB32" s="68" t="str">
        <f>IF($K32='Banco de Dados'!$E$12,$R32,"")</f>
        <v/>
      </c>
      <c r="DD32" s="68" t="str">
        <f>IF($K32='Banco de Dados'!$E$12,$J32,"")</f>
        <v/>
      </c>
      <c r="DE32" s="68" t="str">
        <f>IF(AND($K32='Banco de Dados'!$E$12,$O32="F"),$Q32,"")</f>
        <v/>
      </c>
      <c r="DF32" s="69" t="str">
        <f>IF(AND($K32='Banco de Dados'!$E$12,$O32="A"),$Q32,"")</f>
        <v/>
      </c>
      <c r="DG32" s="68" t="str">
        <f>IF(AND($K32='Banco de Dados'!$E$12,OR($B32='Banco de Dados'!$B$5,$B32='Banco de Dados'!$B$7,$B32='Banco de Dados'!$B$9,$B32='Banco de Dados'!$B$10,$B32='Banco de Dados'!$B$13,$B32='Banco de Dados'!$B$14)),$S32,"")</f>
        <v/>
      </c>
      <c r="DH32" s="68" t="str">
        <f>IF(AND($K32='Banco de Dados'!$E$12,OR($B32='Banco de Dados'!$B$6,$B32='Banco de Dados'!$B$8,$B32='Banco de Dados'!$B$11,$B32='Banco de Dados'!$B$12,$B32='Banco de Dados'!$B$15,$B32='Banco de Dados'!$B$16)),$S32,"")</f>
        <v/>
      </c>
      <c r="DI32" s="68" t="str">
        <f>IF($K32='Banco de Dados'!$E$12,$S32,"")</f>
        <v/>
      </c>
    </row>
    <row r="33" spans="1:113" hidden="1">
      <c r="A33" s="40"/>
      <c r="B33" s="41"/>
      <c r="C33" s="42" t="str">
        <f>IF(OR(B33='Banco de Dados'!$B$5,B33='Banco de Dados'!$B$6,B33='Banco de Dados'!$B$9,B33='Banco de Dados'!$B$10,B33='Banco de Dados'!$B$11,B33='Banco de Dados'!$B$12),'Banco de Dados'!$C$5,IF(OR(B33='Banco de Dados'!$B$7,B33='Banco de Dados'!$B$8),'Banco de Dados'!$C$6,IF(OR(B33='Banco de Dados'!$B$13,B33='Banco de Dados'!$B$14,B33='Banco de Dados'!$B$15,B33='Banco de Dados'!$B$16),'Banco de Dados'!$C$7,"")))</f>
        <v/>
      </c>
      <c r="D33" s="19"/>
      <c r="E33" s="42" t="str">
        <f>IF(OR(B33='Banco de Dados'!$B$5),'Banco de Dados'!$D$5,IF(OR(B33='Banco de Dados'!$B$6),'Banco de Dados'!$D$6,IF(OR(B33='Banco de Dados'!$B$7,B33='Banco de Dados'!$B$8),'Banco de Dados'!$D$7,IF(OR(B33='Banco de Dados'!$B$9,B33='Banco de Dados'!$B$10,B33='Banco de Dados'!$B$11,B33='Banco de Dados'!$B$12),'Banco de Dados'!$D$8,IF(OR(B33='Banco de Dados'!$B$13,B33='Banco de Dados'!$B$14,B33='Banco de Dados'!$B$15,B33='Banco de Dados'!$B$16),'Banco de Dados'!$D$9,"")))))</f>
        <v/>
      </c>
      <c r="F33" s="19"/>
      <c r="G33" s="80"/>
      <c r="H33" s="80"/>
      <c r="I33" s="16"/>
      <c r="J33" s="14"/>
      <c r="K33" s="47"/>
      <c r="L33" s="81"/>
      <c r="M33" s="82"/>
      <c r="N33" s="83"/>
      <c r="O33" s="50" t="str">
        <f t="shared" si="8"/>
        <v/>
      </c>
      <c r="P33" s="60">
        <f t="shared" si="9"/>
        <v>0</v>
      </c>
      <c r="Q33" s="60">
        <f t="shared" si="10"/>
        <v>0</v>
      </c>
      <c r="R33" s="53"/>
      <c r="S33" s="53"/>
      <c r="T33" s="16"/>
      <c r="U33" s="29"/>
      <c r="X33" s="68" t="str">
        <f>IF($A33='Banco de Dados'!$A$5,$J33,"")</f>
        <v/>
      </c>
      <c r="Y33" s="68" t="str">
        <f>IF(AND($A33='Banco de Dados'!$A$5,$O33="F"),$Q33,"")</f>
        <v/>
      </c>
      <c r="Z33" s="69" t="str">
        <f>IF(AND($A33='Banco de Dados'!$A$5,$O33="A"),$Q33,"")</f>
        <v/>
      </c>
      <c r="AA33" s="68" t="str">
        <f>IF(AND($A33='Banco de Dados'!$A$5,OR($B33='Banco de Dados'!$B$5,$B33='Banco de Dados'!$B$7,$B33='Banco de Dados'!$B$9,$B33='Banco de Dados'!$B$10,$B33='Banco de Dados'!$B$13,$B33='Banco de Dados'!$B$14)),S33,"")</f>
        <v/>
      </c>
      <c r="AB33" s="68" t="str">
        <f>IF(AND($A33='Banco de Dados'!$A$5,OR($B33='Banco de Dados'!$B$6,$B33='Banco de Dados'!$B$8,$B33='Banco de Dados'!$B$11,$B33='Banco de Dados'!$B$12,$B33='Banco de Dados'!$B$15,$B33='Banco de Dados'!$B$16)),S33,"")</f>
        <v/>
      </c>
      <c r="AC33" s="68" t="str">
        <f>IF($A33='Banco de Dados'!$A$5,$S33,"")</f>
        <v/>
      </c>
      <c r="AE33" s="68" t="str">
        <f>IF($A33='Banco de Dados'!$A$7,$I33,"")</f>
        <v/>
      </c>
      <c r="AF33" s="68" t="str">
        <f>IF(AND($A33='Banco de Dados'!$A$7,$O33="F"),$P33,"")</f>
        <v/>
      </c>
      <c r="AG33" s="69" t="str">
        <f>IF(AND($A33='Banco de Dados'!$A$7,$O33="A"),$P33,"")</f>
        <v/>
      </c>
      <c r="AH33" s="68" t="str">
        <f>IF(AND($A33='Banco de Dados'!$A$7,OR($B33='Banco de Dados'!$B$5,$B33='Banco de Dados'!$B$7,$B33='Banco de Dados'!$B$9,$B33='Banco de Dados'!$B$10,$B33='Banco de Dados'!$B$13,$B33='Banco de Dados'!$B$14)),$R33,"")</f>
        <v/>
      </c>
      <c r="AI33" s="68" t="str">
        <f>IF(AND($A33='Banco de Dados'!$A$7,OR($B33='Banco de Dados'!$B$6,$B33='Banco de Dados'!$B$8,$B33='Banco de Dados'!$B$11,$B33='Banco de Dados'!$B$12,$B33='Banco de Dados'!$B$15,$B33='Banco de Dados'!$B$16)),$R33,"")</f>
        <v/>
      </c>
      <c r="AJ33" s="68" t="str">
        <f>IF($A33='Banco de Dados'!$A$7,$R33,"")</f>
        <v/>
      </c>
      <c r="AL33" s="68" t="str">
        <f>IF($A33='Banco de Dados'!$A$7,$J33,"")</f>
        <v/>
      </c>
      <c r="AM33" s="68" t="str">
        <f>IF(AND($A33='Banco de Dados'!$A$7,$O33="F"),$Q33,"")</f>
        <v/>
      </c>
      <c r="AN33" s="69" t="str">
        <f>IF(AND($A33='Banco de Dados'!$A$7,$O33="A"),$Q33,"")</f>
        <v/>
      </c>
      <c r="AO33" s="68" t="str">
        <f>IF(AND($A33='Banco de Dados'!$A$7,OR($B33='Banco de Dados'!$B$5,$B33='Banco de Dados'!$B$7,$B33='Banco de Dados'!$B$9,$B33='Banco de Dados'!$B$10,$B33='Banco de Dados'!$B$13,$B33='Banco de Dados'!$B$14)),$S33,"")</f>
        <v/>
      </c>
      <c r="AP33" s="68" t="str">
        <f>IF(AND($A33='Banco de Dados'!$A$7,OR($B33='Banco de Dados'!$B$6,$B33='Banco de Dados'!$B$8,$B33='Banco de Dados'!$B$11,$B33='Banco de Dados'!$B$12,$B33='Banco de Dados'!$B$15,$B33='Banco de Dados'!$B$16)),$S33,"")</f>
        <v/>
      </c>
      <c r="AQ33" s="68" t="str">
        <f>IF($A33='Banco de Dados'!$A$7,$S33,"")</f>
        <v/>
      </c>
      <c r="AS33" s="68" t="str">
        <f>IF($A33='Banco de Dados'!$A$8,$I33,"")</f>
        <v/>
      </c>
      <c r="AT33" s="68" t="str">
        <f>IF(AND($A33='Banco de Dados'!$A$8,$O33="F"),$P33,"")</f>
        <v/>
      </c>
      <c r="AU33" s="69" t="str">
        <f>IF(AND($A33='Banco de Dados'!$A$8,$O33="A"),$P33,"")</f>
        <v/>
      </c>
      <c r="AV33" s="68" t="str">
        <f>IF(AND($A33='Banco de Dados'!$A$8,OR($B33='Banco de Dados'!$B$5,$B33='Banco de Dados'!$B$7,$B33='Banco de Dados'!$B$9,$B33='Banco de Dados'!$B$10,$B33='Banco de Dados'!$B$13,$B33='Banco de Dados'!$B$14)),$R33,"")</f>
        <v/>
      </c>
      <c r="AW33" s="68" t="str">
        <f>IF(AND($A33='Banco de Dados'!$A$8,OR($B33='Banco de Dados'!$B$6,$B33='Banco de Dados'!$B$8,$B33='Banco de Dados'!$B$11,$B33='Banco de Dados'!$B$12,$B33='Banco de Dados'!$B$15,$B33='Banco de Dados'!$B$16)),$R33,"")</f>
        <v/>
      </c>
      <c r="AX33" s="68" t="str">
        <f>IF($A33='Banco de Dados'!$A$8,$R33,"")</f>
        <v/>
      </c>
      <c r="AZ33" s="68" t="str">
        <f>IF($A33='Banco de Dados'!$A$8,$J33,"")</f>
        <v/>
      </c>
      <c r="BA33" s="68" t="str">
        <f>IF(AND($A33='Banco de Dados'!$A$8,$O33="F"),$Q33,"")</f>
        <v/>
      </c>
      <c r="BB33" s="69" t="str">
        <f>IF(AND($A33='Banco de Dados'!$A$8,$O33="A"),$Q33,"")</f>
        <v/>
      </c>
      <c r="BC33" s="68" t="str">
        <f>IF(AND($A33='Banco de Dados'!$A$8,OR($B33='Banco de Dados'!$B$5,$B33='Banco de Dados'!$B$7,$B33='Banco de Dados'!$B$9,$B33='Banco de Dados'!$B$10,$B33='Banco de Dados'!$B$13,$B33='Banco de Dados'!$B$14)),$S33,"")</f>
        <v/>
      </c>
      <c r="BD33" s="68" t="str">
        <f>IF(AND($A33='Banco de Dados'!$A$8,OR($B33='Banco de Dados'!$B$6,$B33='Banco de Dados'!$B$8,$B33='Banco de Dados'!$B$11,$B33='Banco de Dados'!$B$12,$B33='Banco de Dados'!$B$15,$B33='Banco de Dados'!$B$16)),$S33,"")</f>
        <v/>
      </c>
      <c r="BE33" s="68" t="str">
        <f>IF($A33='Banco de Dados'!$A$8,$S33,"")</f>
        <v/>
      </c>
      <c r="BG33" s="68" t="str">
        <f>IF($K33='Banco de Dados'!$E$9,$I33,"")</f>
        <v/>
      </c>
      <c r="BH33" s="68" t="str">
        <f>IF(AND($K33='Banco de Dados'!$E$9,$O33="F"),$P33,"")</f>
        <v/>
      </c>
      <c r="BI33" s="69" t="str">
        <f>IF(AND($K33='Banco de Dados'!$E$9,$O33="A"),$P33,"")</f>
        <v/>
      </c>
      <c r="BJ33" s="68" t="str">
        <f>IF(AND($K33='Banco de Dados'!$E$9,OR($B33='Banco de Dados'!$B$5,$B33='Banco de Dados'!$B$7,$B33='Banco de Dados'!$B$9,$B33='Banco de Dados'!$B$10,$B33='Banco de Dados'!$B$13,$B33='Banco de Dados'!$B$14)),$R33,"")</f>
        <v/>
      </c>
      <c r="BK33" s="68" t="str">
        <f>IF(AND($K33='Banco de Dados'!$E$9,OR($B33='Banco de Dados'!$B$6,$B33='Banco de Dados'!$B$8,$B33='Banco de Dados'!$B$11,$B33='Banco de Dados'!$B$12,$B33='Banco de Dados'!$B$15,$B33='Banco de Dados'!$B$16)),$R33,"")</f>
        <v/>
      </c>
      <c r="BL33" s="68" t="str">
        <f>IF($K33='Banco de Dados'!$E$9,$R33,"")</f>
        <v/>
      </c>
      <c r="BN33" s="68" t="str">
        <f>IF($K33='Banco de Dados'!$E$9,$J33,"")</f>
        <v/>
      </c>
      <c r="BO33" s="68" t="str">
        <f>IF(AND($K33='Banco de Dados'!$E$9,$O33="F"),$Q33,"")</f>
        <v/>
      </c>
      <c r="BP33" s="69" t="str">
        <f>IF(AND($K33='Banco de Dados'!$E$9,$O33="A"),$Q33,"")</f>
        <v/>
      </c>
      <c r="BQ33" s="68" t="str">
        <f>IF(AND($K33='Banco de Dados'!$E$9,OR($B33='Banco de Dados'!$B$5,$B33='Banco de Dados'!$B$7,$B33='Banco de Dados'!$B$9,$B33='Banco de Dados'!$B$10,$B33='Banco de Dados'!$B$13,$B33='Banco de Dados'!$B$14)),$S33,"")</f>
        <v/>
      </c>
      <c r="BR33" s="68" t="str">
        <f>IF(AND($K33='Banco de Dados'!$E$9,OR($B33='Banco de Dados'!$B$6,$B33='Banco de Dados'!$B$8,$B33='Banco de Dados'!$B$11,$B33='Banco de Dados'!$B$12,$B33='Banco de Dados'!$B$15,$B33='Banco de Dados'!$B$16)),$S33,"")</f>
        <v/>
      </c>
      <c r="BS33" s="68" t="str">
        <f>IF($K33='Banco de Dados'!$E$9,$S33,"")</f>
        <v/>
      </c>
      <c r="BU33" s="68" t="str">
        <f>IF($K33='Banco de Dados'!$E$10,$I33,"")</f>
        <v/>
      </c>
      <c r="BV33" s="68" t="str">
        <f>IF(AND($K33='Banco de Dados'!$E$10,$O33="F"),$P33,"")</f>
        <v/>
      </c>
      <c r="BW33" s="69" t="str">
        <f>IF(AND($K33='Banco de Dados'!$E$10,$O33="A"),$P33,"")</f>
        <v/>
      </c>
      <c r="BX33" s="68" t="str">
        <f>IF(AND($K33='Banco de Dados'!$E$10,OR($B33='Banco de Dados'!$B$5,$B33='Banco de Dados'!$B$7,$B33='Banco de Dados'!$B$9,$B33='Banco de Dados'!$B$10,$B33='Banco de Dados'!$B$13,$B33='Banco de Dados'!$B$14)),$R33,"")</f>
        <v/>
      </c>
      <c r="BY33" s="68" t="str">
        <f>IF(AND($K33='Banco de Dados'!$E$10,OR($B33='Banco de Dados'!$B$6,$B33='Banco de Dados'!$B$8,$B33='Banco de Dados'!$B$11,$B33='Banco de Dados'!$B$12,$B33='Banco de Dados'!$B$15,$B33='Banco de Dados'!$B$16)),$R33,"")</f>
        <v/>
      </c>
      <c r="BZ33" s="68" t="str">
        <f>IF($K33='Banco de Dados'!$E$10,$R33,"")</f>
        <v/>
      </c>
      <c r="CB33" s="68" t="str">
        <f>IF($K33='Banco de Dados'!$E$10,$J33,"")</f>
        <v/>
      </c>
      <c r="CC33" s="68" t="str">
        <f>IF(AND($K33='Banco de Dados'!$E$10,$O33="F"),$Q33,"")</f>
        <v/>
      </c>
      <c r="CD33" s="69" t="str">
        <f>IF(AND($K33='Banco de Dados'!$E$10,$O33="A"),$Q33,"")</f>
        <v/>
      </c>
      <c r="CE33" s="68" t="str">
        <f>IF(AND($K33='Banco de Dados'!$E$10,OR($B33='Banco de Dados'!$B$5,$B33='Banco de Dados'!$B$7,$B33='Banco de Dados'!$B$9,$B33='Banco de Dados'!$B$10,$B33='Banco de Dados'!$B$13,$B33='Banco de Dados'!$B$14)),$S33,"")</f>
        <v/>
      </c>
      <c r="CF33" s="68" t="str">
        <f>IF(AND($K33='Banco de Dados'!$E$10,OR($B33='Banco de Dados'!$B$6,$B33='Banco de Dados'!$B$8,$B33='Banco de Dados'!$B$11,$B33='Banco de Dados'!$B$12,$B33='Banco de Dados'!$B$15,$B33='Banco de Dados'!$B$16)),$S33,"")</f>
        <v/>
      </c>
      <c r="CG33" s="68" t="str">
        <f>IF($K33='Banco de Dados'!$E$10,$S33,"")</f>
        <v/>
      </c>
      <c r="CI33" s="68" t="str">
        <f>IF($K33='Banco de Dados'!$E$11,$I33,"")</f>
        <v/>
      </c>
      <c r="CJ33" s="68" t="str">
        <f>IF(AND($K33='Banco de Dados'!$E$11,$O33="F"),$P33,"")</f>
        <v/>
      </c>
      <c r="CK33" s="69" t="str">
        <f>IF(AND($K33='Banco de Dados'!$E$11,$O33="A"),$P33,"")</f>
        <v/>
      </c>
      <c r="CL33" s="68" t="str">
        <f>IF(AND($K33='Banco de Dados'!$E$11,OR($B33='Banco de Dados'!$B$5,$B33='Banco de Dados'!$B$7,$B33='Banco de Dados'!$B$9,$B33='Banco de Dados'!$B$10,$B33='Banco de Dados'!$B$13,$B33='Banco de Dados'!$B$14)),$R33,"")</f>
        <v/>
      </c>
      <c r="CM33" s="68" t="str">
        <f>IF(AND($K33='Banco de Dados'!$E$11,OR($B33='Banco de Dados'!$B$6,$B33='Banco de Dados'!$B$8,$B33='Banco de Dados'!$B$11,$B33='Banco de Dados'!$B$12,$B33='Banco de Dados'!$B$15,$B33='Banco de Dados'!$B$16)),$R33,"")</f>
        <v/>
      </c>
      <c r="CN33" s="68" t="str">
        <f>IF($K33='Banco de Dados'!$E$11,$R33,"")</f>
        <v/>
      </c>
      <c r="CP33" s="68" t="str">
        <f>IF($K33='Banco de Dados'!$E$11,$J33,"")</f>
        <v/>
      </c>
      <c r="CQ33" s="68" t="str">
        <f>IF(AND($K33='Banco de Dados'!$E$11,$O33="F"),$Q33,"")</f>
        <v/>
      </c>
      <c r="CR33" s="69" t="str">
        <f>IF(AND($K33='Banco de Dados'!$E$11,$O33="A"),$Q33,"")</f>
        <v/>
      </c>
      <c r="CS33" s="68" t="str">
        <f>IF(AND($K33='Banco de Dados'!$E$11,OR($B33='Banco de Dados'!$B$5,$B33='Banco de Dados'!$B$7,$B33='Banco de Dados'!$B$9,$B33='Banco de Dados'!$B$10,$B33='Banco de Dados'!$B$13,$B33='Banco de Dados'!$B$14)),$S33,"")</f>
        <v/>
      </c>
      <c r="CT33" s="68" t="str">
        <f>IF(AND($K33='Banco de Dados'!$E$11,OR($B33='Banco de Dados'!$B$6,$B33='Banco de Dados'!$B$8,$B33='Banco de Dados'!$B$11,$B33='Banco de Dados'!$B$12,$B33='Banco de Dados'!$B$15,$B33='Banco de Dados'!$B$16)),$S33,"")</f>
        <v/>
      </c>
      <c r="CU33" s="68" t="str">
        <f>IF($K33='Banco de Dados'!$E$11,$S33,"")</f>
        <v/>
      </c>
      <c r="CW33" s="68" t="str">
        <f>IF($K33='Banco de Dados'!$E$12,$I33,"")</f>
        <v/>
      </c>
      <c r="CX33" s="68" t="str">
        <f>IF(AND($K33='Banco de Dados'!$E$12,$O33="F"),$P33,"")</f>
        <v/>
      </c>
      <c r="CY33" s="69" t="str">
        <f>IF(AND($K33='Banco de Dados'!$E$12,$O33="A"),$P33,"")</f>
        <v/>
      </c>
      <c r="CZ33" s="68" t="str">
        <f>IF(AND($K33='Banco de Dados'!$E$12,OR($B33='Banco de Dados'!$B$5,$B33='Banco de Dados'!$B$7,$B33='Banco de Dados'!$B$9,$B33='Banco de Dados'!$B$10,$B33='Banco de Dados'!$B$13,$B33='Banco de Dados'!$B$14)),$R33,"")</f>
        <v/>
      </c>
      <c r="DA33" s="68" t="str">
        <f>IF(AND($K33='Banco de Dados'!$E$12,OR($B33='Banco de Dados'!$B$6,$B33='Banco de Dados'!$B$8,$B33='Banco de Dados'!$B$11,$B33='Banco de Dados'!$B$12,$B33='Banco de Dados'!$B$15,$B33='Banco de Dados'!$B$16)),$R33,"")</f>
        <v/>
      </c>
      <c r="DB33" s="68" t="str">
        <f>IF($K33='Banco de Dados'!$E$12,$R33,"")</f>
        <v/>
      </c>
      <c r="DD33" s="68" t="str">
        <f>IF($K33='Banco de Dados'!$E$12,$J33,"")</f>
        <v/>
      </c>
      <c r="DE33" s="68" t="str">
        <f>IF(AND($K33='Banco de Dados'!$E$12,$O33="F"),$Q33,"")</f>
        <v/>
      </c>
      <c r="DF33" s="69" t="str">
        <f>IF(AND($K33='Banco de Dados'!$E$12,$O33="A"),$Q33,"")</f>
        <v/>
      </c>
      <c r="DG33" s="68" t="str">
        <f>IF(AND($K33='Banco de Dados'!$E$12,OR($B33='Banco de Dados'!$B$5,$B33='Banco de Dados'!$B$7,$B33='Banco de Dados'!$B$9,$B33='Banco de Dados'!$B$10,$B33='Banco de Dados'!$B$13,$B33='Banco de Dados'!$B$14)),$S33,"")</f>
        <v/>
      </c>
      <c r="DH33" s="68" t="str">
        <f>IF(AND($K33='Banco de Dados'!$E$12,OR($B33='Banco de Dados'!$B$6,$B33='Banco de Dados'!$B$8,$B33='Banco de Dados'!$B$11,$B33='Banco de Dados'!$B$12,$B33='Banco de Dados'!$B$15,$B33='Banco de Dados'!$B$16)),$S33,"")</f>
        <v/>
      </c>
      <c r="DI33" s="68" t="str">
        <f>IF($K33='Banco de Dados'!$E$12,$S33,"")</f>
        <v/>
      </c>
    </row>
    <row r="34" spans="1:113" hidden="1">
      <c r="A34" s="40"/>
      <c r="B34" s="41"/>
      <c r="C34" s="42" t="str">
        <f>IF(OR(B34='Banco de Dados'!$B$5,B34='Banco de Dados'!$B$6,B34='Banco de Dados'!$B$9,B34='Banco de Dados'!$B$10,B34='Banco de Dados'!$B$11,B34='Banco de Dados'!$B$12),'Banco de Dados'!$C$5,IF(OR(B34='Banco de Dados'!$B$7,B34='Banco de Dados'!$B$8),'Banco de Dados'!$C$6,IF(OR(B34='Banco de Dados'!$B$13,B34='Banco de Dados'!$B$14,B34='Banco de Dados'!$B$15,B34='Banco de Dados'!$B$16),'Banco de Dados'!$C$7,"")))</f>
        <v/>
      </c>
      <c r="D34" s="19"/>
      <c r="E34" s="42" t="str">
        <f>IF(OR(B34='Banco de Dados'!$B$5),'Banco de Dados'!$D$5,IF(OR(B34='Banco de Dados'!$B$6),'Banco de Dados'!$D$6,IF(OR(B34='Banco de Dados'!$B$7,B34='Banco de Dados'!$B$8),'Banco de Dados'!$D$7,IF(OR(B34='Banco de Dados'!$B$9,B34='Banco de Dados'!$B$10,B34='Banco de Dados'!$B$11,B34='Banco de Dados'!$B$12),'Banco de Dados'!$D$8,IF(OR(B34='Banco de Dados'!$B$13,B34='Banco de Dados'!$B$14,B34='Banco de Dados'!$B$15,B34='Banco de Dados'!$B$16),'Banco de Dados'!$D$9,"")))))</f>
        <v/>
      </c>
      <c r="F34" s="19"/>
      <c r="G34" s="80"/>
      <c r="H34" s="80"/>
      <c r="I34" s="16"/>
      <c r="J34" s="14"/>
      <c r="K34" s="47"/>
      <c r="L34" s="81"/>
      <c r="M34" s="82"/>
      <c r="N34" s="83"/>
      <c r="O34" s="50" t="str">
        <f t="shared" si="8"/>
        <v/>
      </c>
      <c r="P34" s="60">
        <f t="shared" si="9"/>
        <v>0</v>
      </c>
      <c r="Q34" s="60">
        <f t="shared" si="10"/>
        <v>0</v>
      </c>
      <c r="R34" s="53"/>
      <c r="S34" s="53"/>
      <c r="T34" s="16"/>
      <c r="U34" s="29"/>
      <c r="X34" s="68" t="str">
        <f>IF($A34='Banco de Dados'!$A$5,$J34,"")</f>
        <v/>
      </c>
      <c r="Y34" s="68" t="str">
        <f>IF(AND($A34='Banco de Dados'!$A$5,$O34="F"),$Q34,"")</f>
        <v/>
      </c>
      <c r="Z34" s="69" t="str">
        <f>IF(AND($A34='Banco de Dados'!$A$5,$O34="A"),$Q34,"")</f>
        <v/>
      </c>
      <c r="AA34" s="68" t="str">
        <f>IF(AND($A34='Banco de Dados'!$A$5,OR($B34='Banco de Dados'!$B$5,$B34='Banco de Dados'!$B$7,$B34='Banco de Dados'!$B$9,$B34='Banco de Dados'!$B$10,$B34='Banco de Dados'!$B$13,$B34='Banco de Dados'!$B$14)),S34,"")</f>
        <v/>
      </c>
      <c r="AB34" s="68" t="str">
        <f>IF(AND($A34='Banco de Dados'!$A$5,OR($B34='Banco de Dados'!$B$6,$B34='Banco de Dados'!$B$8,$B34='Banco de Dados'!$B$11,$B34='Banco de Dados'!$B$12,$B34='Banco de Dados'!$B$15,$B34='Banco de Dados'!$B$16)),S34,"")</f>
        <v/>
      </c>
      <c r="AC34" s="68" t="str">
        <f>IF($A34='Banco de Dados'!$A$5,$S34,"")</f>
        <v/>
      </c>
      <c r="AE34" s="68" t="str">
        <f>IF($A34='Banco de Dados'!$A$7,$I34,"")</f>
        <v/>
      </c>
      <c r="AF34" s="68" t="str">
        <f>IF(AND($A34='Banco de Dados'!$A$7,$O34="F"),$P34,"")</f>
        <v/>
      </c>
      <c r="AG34" s="69" t="str">
        <f>IF(AND($A34='Banco de Dados'!$A$7,$O34="A"),$P34,"")</f>
        <v/>
      </c>
      <c r="AH34" s="68" t="str">
        <f>IF(AND($A34='Banco de Dados'!$A$7,OR($B34='Banco de Dados'!$B$5,$B34='Banco de Dados'!$B$7,$B34='Banco de Dados'!$B$9,$B34='Banco de Dados'!$B$10,$B34='Banco de Dados'!$B$13,$B34='Banco de Dados'!$B$14)),$R34,"")</f>
        <v/>
      </c>
      <c r="AI34" s="68" t="str">
        <f>IF(AND($A34='Banco de Dados'!$A$7,OR($B34='Banco de Dados'!$B$6,$B34='Banco de Dados'!$B$8,$B34='Banco de Dados'!$B$11,$B34='Banco de Dados'!$B$12,$B34='Banco de Dados'!$B$15,$B34='Banco de Dados'!$B$16)),$R34,"")</f>
        <v/>
      </c>
      <c r="AJ34" s="68" t="str">
        <f>IF($A34='Banco de Dados'!$A$7,$R34,"")</f>
        <v/>
      </c>
      <c r="AL34" s="68" t="str">
        <f>IF($A34='Banco de Dados'!$A$7,$J34,"")</f>
        <v/>
      </c>
      <c r="AM34" s="68" t="str">
        <f>IF(AND($A34='Banco de Dados'!$A$7,$O34="F"),$Q34,"")</f>
        <v/>
      </c>
      <c r="AN34" s="69" t="str">
        <f>IF(AND($A34='Banco de Dados'!$A$7,$O34="A"),$Q34,"")</f>
        <v/>
      </c>
      <c r="AO34" s="68" t="str">
        <f>IF(AND($A34='Banco de Dados'!$A$7,OR($B34='Banco de Dados'!$B$5,$B34='Banco de Dados'!$B$7,$B34='Banco de Dados'!$B$9,$B34='Banco de Dados'!$B$10,$B34='Banco de Dados'!$B$13,$B34='Banco de Dados'!$B$14)),$S34,"")</f>
        <v/>
      </c>
      <c r="AP34" s="68" t="str">
        <f>IF(AND($A34='Banco de Dados'!$A$7,OR($B34='Banco de Dados'!$B$6,$B34='Banco de Dados'!$B$8,$B34='Banco de Dados'!$B$11,$B34='Banco de Dados'!$B$12,$B34='Banco de Dados'!$B$15,$B34='Banco de Dados'!$B$16)),$S34,"")</f>
        <v/>
      </c>
      <c r="AQ34" s="68" t="str">
        <f>IF($A34='Banco de Dados'!$A$7,$S34,"")</f>
        <v/>
      </c>
      <c r="AS34" s="68" t="str">
        <f>IF($A34='Banco de Dados'!$A$8,$I34,"")</f>
        <v/>
      </c>
      <c r="AT34" s="68" t="str">
        <f>IF(AND($A34='Banco de Dados'!$A$8,$O34="F"),$P34,"")</f>
        <v/>
      </c>
      <c r="AU34" s="69" t="str">
        <f>IF(AND($A34='Banco de Dados'!$A$8,$O34="A"),$P34,"")</f>
        <v/>
      </c>
      <c r="AV34" s="68" t="str">
        <f>IF(AND($A34='Banco de Dados'!$A$8,OR($B34='Banco de Dados'!$B$5,$B34='Banco de Dados'!$B$7,$B34='Banco de Dados'!$B$9,$B34='Banco de Dados'!$B$10,$B34='Banco de Dados'!$B$13,$B34='Banco de Dados'!$B$14)),$R34,"")</f>
        <v/>
      </c>
      <c r="AW34" s="68" t="str">
        <f>IF(AND($A34='Banco de Dados'!$A$8,OR($B34='Banco de Dados'!$B$6,$B34='Banco de Dados'!$B$8,$B34='Banco de Dados'!$B$11,$B34='Banco de Dados'!$B$12,$B34='Banco de Dados'!$B$15,$B34='Banco de Dados'!$B$16)),$R34,"")</f>
        <v/>
      </c>
      <c r="AX34" s="68" t="str">
        <f>IF($A34='Banco de Dados'!$A$8,$R34,"")</f>
        <v/>
      </c>
      <c r="AZ34" s="68" t="str">
        <f>IF($A34='Banco de Dados'!$A$8,$J34,"")</f>
        <v/>
      </c>
      <c r="BA34" s="68" t="str">
        <f>IF(AND($A34='Banco de Dados'!$A$8,$O34="F"),$Q34,"")</f>
        <v/>
      </c>
      <c r="BB34" s="69" t="str">
        <f>IF(AND($A34='Banco de Dados'!$A$8,$O34="A"),$Q34,"")</f>
        <v/>
      </c>
      <c r="BC34" s="68" t="str">
        <f>IF(AND($A34='Banco de Dados'!$A$8,OR($B34='Banco de Dados'!$B$5,$B34='Banco de Dados'!$B$7,$B34='Banco de Dados'!$B$9,$B34='Banco de Dados'!$B$10,$B34='Banco de Dados'!$B$13,$B34='Banco de Dados'!$B$14)),$S34,"")</f>
        <v/>
      </c>
      <c r="BD34" s="68" t="str">
        <f>IF(AND($A34='Banco de Dados'!$A$8,OR($B34='Banco de Dados'!$B$6,$B34='Banco de Dados'!$B$8,$B34='Banco de Dados'!$B$11,$B34='Banco de Dados'!$B$12,$B34='Banco de Dados'!$B$15,$B34='Banco de Dados'!$B$16)),$S34,"")</f>
        <v/>
      </c>
      <c r="BE34" s="68" t="str">
        <f>IF($A34='Banco de Dados'!$A$8,$S34,"")</f>
        <v/>
      </c>
      <c r="BG34" s="68" t="str">
        <f>IF($K34='Banco de Dados'!$E$9,$I34,"")</f>
        <v/>
      </c>
      <c r="BH34" s="68" t="str">
        <f>IF(AND($K34='Banco de Dados'!$E$9,$O34="F"),$P34,"")</f>
        <v/>
      </c>
      <c r="BI34" s="69" t="str">
        <f>IF(AND($K34='Banco de Dados'!$E$9,$O34="A"),$P34,"")</f>
        <v/>
      </c>
      <c r="BJ34" s="68" t="str">
        <f>IF(AND($K34='Banco de Dados'!$E$9,OR($B34='Banco de Dados'!$B$5,$B34='Banco de Dados'!$B$7,$B34='Banco de Dados'!$B$9,$B34='Banco de Dados'!$B$10,$B34='Banco de Dados'!$B$13,$B34='Banco de Dados'!$B$14)),$R34,"")</f>
        <v/>
      </c>
      <c r="BK34" s="68" t="str">
        <f>IF(AND($K34='Banco de Dados'!$E$9,OR($B34='Banco de Dados'!$B$6,$B34='Banco de Dados'!$B$8,$B34='Banco de Dados'!$B$11,$B34='Banco de Dados'!$B$12,$B34='Banco de Dados'!$B$15,$B34='Banco de Dados'!$B$16)),$R34,"")</f>
        <v/>
      </c>
      <c r="BL34" s="68" t="str">
        <f>IF($K34='Banco de Dados'!$E$9,$R34,"")</f>
        <v/>
      </c>
      <c r="BN34" s="68" t="str">
        <f>IF($K34='Banco de Dados'!$E$9,$J34,"")</f>
        <v/>
      </c>
      <c r="BO34" s="68" t="str">
        <f>IF(AND($K34='Banco de Dados'!$E$9,$O34="F"),$Q34,"")</f>
        <v/>
      </c>
      <c r="BP34" s="69" t="str">
        <f>IF(AND($K34='Banco de Dados'!$E$9,$O34="A"),$Q34,"")</f>
        <v/>
      </c>
      <c r="BQ34" s="68" t="str">
        <f>IF(AND($K34='Banco de Dados'!$E$9,OR($B34='Banco de Dados'!$B$5,$B34='Banco de Dados'!$B$7,$B34='Banco de Dados'!$B$9,$B34='Banco de Dados'!$B$10,$B34='Banco de Dados'!$B$13,$B34='Banco de Dados'!$B$14)),$S34,"")</f>
        <v/>
      </c>
      <c r="BR34" s="68" t="str">
        <f>IF(AND($K34='Banco de Dados'!$E$9,OR($B34='Banco de Dados'!$B$6,$B34='Banco de Dados'!$B$8,$B34='Banco de Dados'!$B$11,$B34='Banco de Dados'!$B$12,$B34='Banco de Dados'!$B$15,$B34='Banco de Dados'!$B$16)),$S34,"")</f>
        <v/>
      </c>
      <c r="BS34" s="68" t="str">
        <f>IF($K34='Banco de Dados'!$E$9,$S34,"")</f>
        <v/>
      </c>
      <c r="BU34" s="68" t="str">
        <f>IF($K34='Banco de Dados'!$E$10,$I34,"")</f>
        <v/>
      </c>
      <c r="BV34" s="68" t="str">
        <f>IF(AND($K34='Banco de Dados'!$E$10,$O34="F"),$P34,"")</f>
        <v/>
      </c>
      <c r="BW34" s="69" t="str">
        <f>IF(AND($K34='Banco de Dados'!$E$10,$O34="A"),$P34,"")</f>
        <v/>
      </c>
      <c r="BX34" s="68" t="str">
        <f>IF(AND($K34='Banco de Dados'!$E$10,OR($B34='Banco de Dados'!$B$5,$B34='Banco de Dados'!$B$7,$B34='Banco de Dados'!$B$9,$B34='Banco de Dados'!$B$10,$B34='Banco de Dados'!$B$13,$B34='Banco de Dados'!$B$14)),$R34,"")</f>
        <v/>
      </c>
      <c r="BY34" s="68" t="str">
        <f>IF(AND($K34='Banco de Dados'!$E$10,OR($B34='Banco de Dados'!$B$6,$B34='Banco de Dados'!$B$8,$B34='Banco de Dados'!$B$11,$B34='Banco de Dados'!$B$12,$B34='Banco de Dados'!$B$15,$B34='Banco de Dados'!$B$16)),$R34,"")</f>
        <v/>
      </c>
      <c r="BZ34" s="68" t="str">
        <f>IF($K34='Banco de Dados'!$E$10,$R34,"")</f>
        <v/>
      </c>
      <c r="CB34" s="68" t="str">
        <f>IF($K34='Banco de Dados'!$E$10,$J34,"")</f>
        <v/>
      </c>
      <c r="CC34" s="68" t="str">
        <f>IF(AND($K34='Banco de Dados'!$E$10,$O34="F"),$Q34,"")</f>
        <v/>
      </c>
      <c r="CD34" s="69" t="str">
        <f>IF(AND($K34='Banco de Dados'!$E$10,$O34="A"),$Q34,"")</f>
        <v/>
      </c>
      <c r="CE34" s="68" t="str">
        <f>IF(AND($K34='Banco de Dados'!$E$10,OR($B34='Banco de Dados'!$B$5,$B34='Banco de Dados'!$B$7,$B34='Banco de Dados'!$B$9,$B34='Banco de Dados'!$B$10,$B34='Banco de Dados'!$B$13,$B34='Banco de Dados'!$B$14)),$S34,"")</f>
        <v/>
      </c>
      <c r="CF34" s="68" t="str">
        <f>IF(AND($K34='Banco de Dados'!$E$10,OR($B34='Banco de Dados'!$B$6,$B34='Banco de Dados'!$B$8,$B34='Banco de Dados'!$B$11,$B34='Banco de Dados'!$B$12,$B34='Banco de Dados'!$B$15,$B34='Banco de Dados'!$B$16)),$S34,"")</f>
        <v/>
      </c>
      <c r="CG34" s="68" t="str">
        <f>IF($K34='Banco de Dados'!$E$10,$S34,"")</f>
        <v/>
      </c>
      <c r="CI34" s="68" t="str">
        <f>IF($K34='Banco de Dados'!$E$11,$I34,"")</f>
        <v/>
      </c>
      <c r="CJ34" s="68" t="str">
        <f>IF(AND($K34='Banco de Dados'!$E$11,$O34="F"),$P34,"")</f>
        <v/>
      </c>
      <c r="CK34" s="69" t="str">
        <f>IF(AND($K34='Banco de Dados'!$E$11,$O34="A"),$P34,"")</f>
        <v/>
      </c>
      <c r="CL34" s="68" t="str">
        <f>IF(AND($K34='Banco de Dados'!$E$11,OR($B34='Banco de Dados'!$B$5,$B34='Banco de Dados'!$B$7,$B34='Banco de Dados'!$B$9,$B34='Banco de Dados'!$B$10,$B34='Banco de Dados'!$B$13,$B34='Banco de Dados'!$B$14)),$R34,"")</f>
        <v/>
      </c>
      <c r="CM34" s="68" t="str">
        <f>IF(AND($K34='Banco de Dados'!$E$11,OR($B34='Banco de Dados'!$B$6,$B34='Banco de Dados'!$B$8,$B34='Banco de Dados'!$B$11,$B34='Banco de Dados'!$B$12,$B34='Banco de Dados'!$B$15,$B34='Banco de Dados'!$B$16)),$R34,"")</f>
        <v/>
      </c>
      <c r="CN34" s="68" t="str">
        <f>IF($K34='Banco de Dados'!$E$11,$R34,"")</f>
        <v/>
      </c>
      <c r="CP34" s="68" t="str">
        <f>IF($K34='Banco de Dados'!$E$11,$J34,"")</f>
        <v/>
      </c>
      <c r="CQ34" s="68" t="str">
        <f>IF(AND($K34='Banco de Dados'!$E$11,$O34="F"),$Q34,"")</f>
        <v/>
      </c>
      <c r="CR34" s="69" t="str">
        <f>IF(AND($K34='Banco de Dados'!$E$11,$O34="A"),$Q34,"")</f>
        <v/>
      </c>
      <c r="CS34" s="68" t="str">
        <f>IF(AND($K34='Banco de Dados'!$E$11,OR($B34='Banco de Dados'!$B$5,$B34='Banco de Dados'!$B$7,$B34='Banco de Dados'!$B$9,$B34='Banco de Dados'!$B$10,$B34='Banco de Dados'!$B$13,$B34='Banco de Dados'!$B$14)),$S34,"")</f>
        <v/>
      </c>
      <c r="CT34" s="68" t="str">
        <f>IF(AND($K34='Banco de Dados'!$E$11,OR($B34='Banco de Dados'!$B$6,$B34='Banco de Dados'!$B$8,$B34='Banco de Dados'!$B$11,$B34='Banco de Dados'!$B$12,$B34='Banco de Dados'!$B$15,$B34='Banco de Dados'!$B$16)),$S34,"")</f>
        <v/>
      </c>
      <c r="CU34" s="68" t="str">
        <f>IF($K34='Banco de Dados'!$E$11,$S34,"")</f>
        <v/>
      </c>
      <c r="CW34" s="68" t="str">
        <f>IF($K34='Banco de Dados'!$E$12,$I34,"")</f>
        <v/>
      </c>
      <c r="CX34" s="68" t="str">
        <f>IF(AND($K34='Banco de Dados'!$E$12,$O34="F"),$P34,"")</f>
        <v/>
      </c>
      <c r="CY34" s="69" t="str">
        <f>IF(AND($K34='Banco de Dados'!$E$12,$O34="A"),$P34,"")</f>
        <v/>
      </c>
      <c r="CZ34" s="68" t="str">
        <f>IF(AND($K34='Banco de Dados'!$E$12,OR($B34='Banco de Dados'!$B$5,$B34='Banco de Dados'!$B$7,$B34='Banco de Dados'!$B$9,$B34='Banco de Dados'!$B$10,$B34='Banco de Dados'!$B$13,$B34='Banco de Dados'!$B$14)),$R34,"")</f>
        <v/>
      </c>
      <c r="DA34" s="68" t="str">
        <f>IF(AND($K34='Banco de Dados'!$E$12,OR($B34='Banco de Dados'!$B$6,$B34='Banco de Dados'!$B$8,$B34='Banco de Dados'!$B$11,$B34='Banco de Dados'!$B$12,$B34='Banco de Dados'!$B$15,$B34='Banco de Dados'!$B$16)),$R34,"")</f>
        <v/>
      </c>
      <c r="DB34" s="68" t="str">
        <f>IF($K34='Banco de Dados'!$E$12,$R34,"")</f>
        <v/>
      </c>
      <c r="DD34" s="68" t="str">
        <f>IF($K34='Banco de Dados'!$E$12,$J34,"")</f>
        <v/>
      </c>
      <c r="DE34" s="68" t="str">
        <f>IF(AND($K34='Banco de Dados'!$E$12,$O34="F"),$Q34,"")</f>
        <v/>
      </c>
      <c r="DF34" s="69" t="str">
        <f>IF(AND($K34='Banco de Dados'!$E$12,$O34="A"),$Q34,"")</f>
        <v/>
      </c>
      <c r="DG34" s="68" t="str">
        <f>IF(AND($K34='Banco de Dados'!$E$12,OR($B34='Banco de Dados'!$B$5,$B34='Banco de Dados'!$B$7,$B34='Banco de Dados'!$B$9,$B34='Banco de Dados'!$B$10,$B34='Banco de Dados'!$B$13,$B34='Banco de Dados'!$B$14)),$S34,"")</f>
        <v/>
      </c>
      <c r="DH34" s="68" t="str">
        <f>IF(AND($K34='Banco de Dados'!$E$12,OR($B34='Banco de Dados'!$B$6,$B34='Banco de Dados'!$B$8,$B34='Banco de Dados'!$B$11,$B34='Banco de Dados'!$B$12,$B34='Banco de Dados'!$B$15,$B34='Banco de Dados'!$B$16)),$S34,"")</f>
        <v/>
      </c>
      <c r="DI34" s="68" t="str">
        <f>IF($K34='Banco de Dados'!$E$12,$S34,"")</f>
        <v/>
      </c>
    </row>
    <row r="35" spans="1:113" hidden="1">
      <c r="A35" s="40"/>
      <c r="B35" s="41"/>
      <c r="C35" s="42" t="str">
        <f>IF(OR(B35='Banco de Dados'!$B$5,B35='Banco de Dados'!$B$6,B35='Banco de Dados'!$B$9,B35='Banco de Dados'!$B$10,B35='Banco de Dados'!$B$11,B35='Banco de Dados'!$B$12),'Banco de Dados'!$C$5,IF(OR(B35='Banco de Dados'!$B$7,B35='Banco de Dados'!$B$8),'Banco de Dados'!$C$6,IF(OR(B35='Banco de Dados'!$B$13,B35='Banco de Dados'!$B$14,B35='Banco de Dados'!$B$15,B35='Banco de Dados'!$B$16),'Banco de Dados'!$C$7,"")))</f>
        <v/>
      </c>
      <c r="D35" s="19"/>
      <c r="E35" s="42" t="str">
        <f>IF(OR(B35='Banco de Dados'!$B$5),'Banco de Dados'!$D$5,IF(OR(B35='Banco de Dados'!$B$6),'Banco de Dados'!$D$6,IF(OR(B35='Banco de Dados'!$B$7,B35='Banco de Dados'!$B$8),'Banco de Dados'!$D$7,IF(OR(B35='Banco de Dados'!$B$9,B35='Banco de Dados'!$B$10,B35='Banco de Dados'!$B$11,B35='Banco de Dados'!$B$12),'Banco de Dados'!$D$8,IF(OR(B35='Banco de Dados'!$B$13,B35='Banco de Dados'!$B$14,B35='Banco de Dados'!$B$15,B35='Banco de Dados'!$B$16),'Banco de Dados'!$D$9,"")))))</f>
        <v/>
      </c>
      <c r="F35" s="19"/>
      <c r="G35" s="80"/>
      <c r="H35" s="80"/>
      <c r="I35" s="16"/>
      <c r="J35" s="14"/>
      <c r="K35" s="47"/>
      <c r="L35" s="81"/>
      <c r="M35" s="82"/>
      <c r="N35" s="83"/>
      <c r="O35" s="50" t="str">
        <f t="shared" si="8"/>
        <v/>
      </c>
      <c r="P35" s="60">
        <f t="shared" si="9"/>
        <v>0</v>
      </c>
      <c r="Q35" s="60">
        <f t="shared" si="10"/>
        <v>0</v>
      </c>
      <c r="R35" s="53"/>
      <c r="S35" s="53"/>
      <c r="T35" s="16"/>
      <c r="U35" s="29"/>
      <c r="X35" s="68" t="str">
        <f>IF($A35='Banco de Dados'!$A$5,$J35,"")</f>
        <v/>
      </c>
      <c r="Y35" s="68" t="str">
        <f>IF(AND($A35='Banco de Dados'!$A$5,$O35="F"),$Q35,"")</f>
        <v/>
      </c>
      <c r="Z35" s="69" t="str">
        <f>IF(AND($A35='Banco de Dados'!$A$5,$O35="A"),$Q35,"")</f>
        <v/>
      </c>
      <c r="AA35" s="68" t="str">
        <f>IF(AND($A35='Banco de Dados'!$A$5,OR($B35='Banco de Dados'!$B$5,$B35='Banco de Dados'!$B$7,$B35='Banco de Dados'!$B$9,$B35='Banco de Dados'!$B$10,$B35='Banco de Dados'!$B$13,$B35='Banco de Dados'!$B$14)),S35,"")</f>
        <v/>
      </c>
      <c r="AB35" s="68" t="str">
        <f>IF(AND($A35='Banco de Dados'!$A$5,OR($B35='Banco de Dados'!$B$6,$B35='Banco de Dados'!$B$8,$B35='Banco de Dados'!$B$11,$B35='Banco de Dados'!$B$12,$B35='Banco de Dados'!$B$15,$B35='Banco de Dados'!$B$16)),S35,"")</f>
        <v/>
      </c>
      <c r="AC35" s="68" t="str">
        <f>IF($A35='Banco de Dados'!$A$5,$S35,"")</f>
        <v/>
      </c>
      <c r="AE35" s="68" t="str">
        <f>IF($A35='Banco de Dados'!$A$7,$I35,"")</f>
        <v/>
      </c>
      <c r="AF35" s="68" t="str">
        <f>IF(AND($A35='Banco de Dados'!$A$7,$O35="F"),$P35,"")</f>
        <v/>
      </c>
      <c r="AG35" s="69" t="str">
        <f>IF(AND($A35='Banco de Dados'!$A$7,$O35="A"),$P35,"")</f>
        <v/>
      </c>
      <c r="AH35" s="68" t="str">
        <f>IF(AND($A35='Banco de Dados'!$A$7,OR($B35='Banco de Dados'!$B$5,$B35='Banco de Dados'!$B$7,$B35='Banco de Dados'!$B$9,$B35='Banco de Dados'!$B$10,$B35='Banco de Dados'!$B$13,$B35='Banco de Dados'!$B$14)),$R35,"")</f>
        <v/>
      </c>
      <c r="AI35" s="68" t="str">
        <f>IF(AND($A35='Banco de Dados'!$A$7,OR($B35='Banco de Dados'!$B$6,$B35='Banco de Dados'!$B$8,$B35='Banco de Dados'!$B$11,$B35='Banco de Dados'!$B$12,$B35='Banco de Dados'!$B$15,$B35='Banco de Dados'!$B$16)),$R35,"")</f>
        <v/>
      </c>
      <c r="AJ35" s="68" t="str">
        <f>IF($A35='Banco de Dados'!$A$7,$R35,"")</f>
        <v/>
      </c>
      <c r="AL35" s="68" t="str">
        <f>IF($A35='Banco de Dados'!$A$7,$J35,"")</f>
        <v/>
      </c>
      <c r="AM35" s="68" t="str">
        <f>IF(AND($A35='Banco de Dados'!$A$7,$O35="F"),$Q35,"")</f>
        <v/>
      </c>
      <c r="AN35" s="69" t="str">
        <f>IF(AND($A35='Banco de Dados'!$A$7,$O35="A"),$Q35,"")</f>
        <v/>
      </c>
      <c r="AO35" s="68" t="str">
        <f>IF(AND($A35='Banco de Dados'!$A$7,OR($B35='Banco de Dados'!$B$5,$B35='Banco de Dados'!$B$7,$B35='Banco de Dados'!$B$9,$B35='Banco de Dados'!$B$10,$B35='Banco de Dados'!$B$13,$B35='Banco de Dados'!$B$14)),$S35,"")</f>
        <v/>
      </c>
      <c r="AP35" s="68" t="str">
        <f>IF(AND($A35='Banco de Dados'!$A$7,OR($B35='Banco de Dados'!$B$6,$B35='Banco de Dados'!$B$8,$B35='Banco de Dados'!$B$11,$B35='Banco de Dados'!$B$12,$B35='Banco de Dados'!$B$15,$B35='Banco de Dados'!$B$16)),$S35,"")</f>
        <v/>
      </c>
      <c r="AQ35" s="68" t="str">
        <f>IF($A35='Banco de Dados'!$A$7,$S35,"")</f>
        <v/>
      </c>
      <c r="AS35" s="68" t="str">
        <f>IF($A35='Banco de Dados'!$A$8,$I35,"")</f>
        <v/>
      </c>
      <c r="AT35" s="68" t="str">
        <f>IF(AND($A35='Banco de Dados'!$A$8,$O35="F"),$P35,"")</f>
        <v/>
      </c>
      <c r="AU35" s="69" t="str">
        <f>IF(AND($A35='Banco de Dados'!$A$8,$O35="A"),$P35,"")</f>
        <v/>
      </c>
      <c r="AV35" s="68" t="str">
        <f>IF(AND($A35='Banco de Dados'!$A$8,OR($B35='Banco de Dados'!$B$5,$B35='Banco de Dados'!$B$7,$B35='Banco de Dados'!$B$9,$B35='Banco de Dados'!$B$10,$B35='Banco de Dados'!$B$13,$B35='Banco de Dados'!$B$14)),$R35,"")</f>
        <v/>
      </c>
      <c r="AW35" s="68" t="str">
        <f>IF(AND($A35='Banco de Dados'!$A$8,OR($B35='Banco de Dados'!$B$6,$B35='Banco de Dados'!$B$8,$B35='Banco de Dados'!$B$11,$B35='Banco de Dados'!$B$12,$B35='Banco de Dados'!$B$15,$B35='Banco de Dados'!$B$16)),$R35,"")</f>
        <v/>
      </c>
      <c r="AX35" s="68" t="str">
        <f>IF($A35='Banco de Dados'!$A$8,$R35,"")</f>
        <v/>
      </c>
      <c r="AZ35" s="68" t="str">
        <f>IF($A35='Banco de Dados'!$A$8,$J35,"")</f>
        <v/>
      </c>
      <c r="BA35" s="68" t="str">
        <f>IF(AND($A35='Banco de Dados'!$A$8,$O35="F"),$Q35,"")</f>
        <v/>
      </c>
      <c r="BB35" s="69" t="str">
        <f>IF(AND($A35='Banco de Dados'!$A$8,$O35="A"),$Q35,"")</f>
        <v/>
      </c>
      <c r="BC35" s="68" t="str">
        <f>IF(AND($A35='Banco de Dados'!$A$8,OR($B35='Banco de Dados'!$B$5,$B35='Banco de Dados'!$B$7,$B35='Banco de Dados'!$B$9,$B35='Banco de Dados'!$B$10,$B35='Banco de Dados'!$B$13,$B35='Banco de Dados'!$B$14)),$S35,"")</f>
        <v/>
      </c>
      <c r="BD35" s="68" t="str">
        <f>IF(AND($A35='Banco de Dados'!$A$8,OR($B35='Banco de Dados'!$B$6,$B35='Banco de Dados'!$B$8,$B35='Banco de Dados'!$B$11,$B35='Banco de Dados'!$B$12,$B35='Banco de Dados'!$B$15,$B35='Banco de Dados'!$B$16)),$S35,"")</f>
        <v/>
      </c>
      <c r="BE35" s="68" t="str">
        <f>IF($A35='Banco de Dados'!$A$8,$S35,"")</f>
        <v/>
      </c>
      <c r="BG35" s="68" t="str">
        <f>IF($K35='Banco de Dados'!$E$9,$I35,"")</f>
        <v/>
      </c>
      <c r="BH35" s="68" t="str">
        <f>IF(AND($K35='Banco de Dados'!$E$9,$O35="F"),$P35,"")</f>
        <v/>
      </c>
      <c r="BI35" s="69" t="str">
        <f>IF(AND($K35='Banco de Dados'!$E$9,$O35="A"),$P35,"")</f>
        <v/>
      </c>
      <c r="BJ35" s="68" t="str">
        <f>IF(AND($K35='Banco de Dados'!$E$9,OR($B35='Banco de Dados'!$B$5,$B35='Banco de Dados'!$B$7,$B35='Banco de Dados'!$B$9,$B35='Banco de Dados'!$B$10,$B35='Banco de Dados'!$B$13,$B35='Banco de Dados'!$B$14)),$R35,"")</f>
        <v/>
      </c>
      <c r="BK35" s="68" t="str">
        <f>IF(AND($K35='Banco de Dados'!$E$9,OR($B35='Banco de Dados'!$B$6,$B35='Banco de Dados'!$B$8,$B35='Banco de Dados'!$B$11,$B35='Banco de Dados'!$B$12,$B35='Banco de Dados'!$B$15,$B35='Banco de Dados'!$B$16)),$R35,"")</f>
        <v/>
      </c>
      <c r="BL35" s="68" t="str">
        <f>IF($K35='Banco de Dados'!$E$9,$R35,"")</f>
        <v/>
      </c>
      <c r="BN35" s="68" t="str">
        <f>IF($K35='Banco de Dados'!$E$9,$J35,"")</f>
        <v/>
      </c>
      <c r="BO35" s="68" t="str">
        <f>IF(AND($K35='Banco de Dados'!$E$9,$O35="F"),$Q35,"")</f>
        <v/>
      </c>
      <c r="BP35" s="69" t="str">
        <f>IF(AND($K35='Banco de Dados'!$E$9,$O35="A"),$Q35,"")</f>
        <v/>
      </c>
      <c r="BQ35" s="68" t="str">
        <f>IF(AND($K35='Banco de Dados'!$E$9,OR($B35='Banco de Dados'!$B$5,$B35='Banco de Dados'!$B$7,$B35='Banco de Dados'!$B$9,$B35='Banco de Dados'!$B$10,$B35='Banco de Dados'!$B$13,$B35='Banco de Dados'!$B$14)),$S35,"")</f>
        <v/>
      </c>
      <c r="BR35" s="68" t="str">
        <f>IF(AND($K35='Banco de Dados'!$E$9,OR($B35='Banco de Dados'!$B$6,$B35='Banco de Dados'!$B$8,$B35='Banco de Dados'!$B$11,$B35='Banco de Dados'!$B$12,$B35='Banco de Dados'!$B$15,$B35='Banco de Dados'!$B$16)),$S35,"")</f>
        <v/>
      </c>
      <c r="BS35" s="68" t="str">
        <f>IF($K35='Banco de Dados'!$E$9,$S35,"")</f>
        <v/>
      </c>
      <c r="BU35" s="68" t="str">
        <f>IF($K35='Banco de Dados'!$E$10,$I35,"")</f>
        <v/>
      </c>
      <c r="BV35" s="68" t="str">
        <f>IF(AND($K35='Banco de Dados'!$E$10,$O35="F"),$P35,"")</f>
        <v/>
      </c>
      <c r="BW35" s="69" t="str">
        <f>IF(AND($K35='Banco de Dados'!$E$10,$O35="A"),$P35,"")</f>
        <v/>
      </c>
      <c r="BX35" s="68" t="str">
        <f>IF(AND($K35='Banco de Dados'!$E$10,OR($B35='Banco de Dados'!$B$5,$B35='Banco de Dados'!$B$7,$B35='Banco de Dados'!$B$9,$B35='Banco de Dados'!$B$10,$B35='Banco de Dados'!$B$13,$B35='Banco de Dados'!$B$14)),$R35,"")</f>
        <v/>
      </c>
      <c r="BY35" s="68" t="str">
        <f>IF(AND($K35='Banco de Dados'!$E$10,OR($B35='Banco de Dados'!$B$6,$B35='Banco de Dados'!$B$8,$B35='Banco de Dados'!$B$11,$B35='Banco de Dados'!$B$12,$B35='Banco de Dados'!$B$15,$B35='Banco de Dados'!$B$16)),$R35,"")</f>
        <v/>
      </c>
      <c r="BZ35" s="68" t="str">
        <f>IF($K35='Banco de Dados'!$E$10,$R35,"")</f>
        <v/>
      </c>
      <c r="CB35" s="68" t="str">
        <f>IF($K35='Banco de Dados'!$E$10,$J35,"")</f>
        <v/>
      </c>
      <c r="CC35" s="68" t="str">
        <f>IF(AND($K35='Banco de Dados'!$E$10,$O35="F"),$Q35,"")</f>
        <v/>
      </c>
      <c r="CD35" s="69" t="str">
        <f>IF(AND($K35='Banco de Dados'!$E$10,$O35="A"),$Q35,"")</f>
        <v/>
      </c>
      <c r="CE35" s="68" t="str">
        <f>IF(AND($K35='Banco de Dados'!$E$10,OR($B35='Banco de Dados'!$B$5,$B35='Banco de Dados'!$B$7,$B35='Banco de Dados'!$B$9,$B35='Banco de Dados'!$B$10,$B35='Banco de Dados'!$B$13,$B35='Banco de Dados'!$B$14)),$S35,"")</f>
        <v/>
      </c>
      <c r="CF35" s="68" t="str">
        <f>IF(AND($K35='Banco de Dados'!$E$10,OR($B35='Banco de Dados'!$B$6,$B35='Banco de Dados'!$B$8,$B35='Banco de Dados'!$B$11,$B35='Banco de Dados'!$B$12,$B35='Banco de Dados'!$B$15,$B35='Banco de Dados'!$B$16)),$S35,"")</f>
        <v/>
      </c>
      <c r="CG35" s="68" t="str">
        <f>IF($K35='Banco de Dados'!$E$10,$S35,"")</f>
        <v/>
      </c>
      <c r="CI35" s="68" t="str">
        <f>IF($K35='Banco de Dados'!$E$11,$I35,"")</f>
        <v/>
      </c>
      <c r="CJ35" s="68" t="str">
        <f>IF(AND($K35='Banco de Dados'!$E$11,$O35="F"),$P35,"")</f>
        <v/>
      </c>
      <c r="CK35" s="69" t="str">
        <f>IF(AND($K35='Banco de Dados'!$E$11,$O35="A"),$P35,"")</f>
        <v/>
      </c>
      <c r="CL35" s="68" t="str">
        <f>IF(AND($K35='Banco de Dados'!$E$11,OR($B35='Banco de Dados'!$B$5,$B35='Banco de Dados'!$B$7,$B35='Banco de Dados'!$B$9,$B35='Banco de Dados'!$B$10,$B35='Banco de Dados'!$B$13,$B35='Banco de Dados'!$B$14)),$R35,"")</f>
        <v/>
      </c>
      <c r="CM35" s="68" t="str">
        <f>IF(AND($K35='Banco de Dados'!$E$11,OR($B35='Banco de Dados'!$B$6,$B35='Banco de Dados'!$B$8,$B35='Banco de Dados'!$B$11,$B35='Banco de Dados'!$B$12,$B35='Banco de Dados'!$B$15,$B35='Banco de Dados'!$B$16)),$R35,"")</f>
        <v/>
      </c>
      <c r="CN35" s="68" t="str">
        <f>IF($K35='Banco de Dados'!$E$11,$R35,"")</f>
        <v/>
      </c>
      <c r="CP35" s="68" t="str">
        <f>IF($K35='Banco de Dados'!$E$11,$J35,"")</f>
        <v/>
      </c>
      <c r="CQ35" s="68" t="str">
        <f>IF(AND($K35='Banco de Dados'!$E$11,$O35="F"),$Q35,"")</f>
        <v/>
      </c>
      <c r="CR35" s="69" t="str">
        <f>IF(AND($K35='Banco de Dados'!$E$11,$O35="A"),$Q35,"")</f>
        <v/>
      </c>
      <c r="CS35" s="68" t="str">
        <f>IF(AND($K35='Banco de Dados'!$E$11,OR($B35='Banco de Dados'!$B$5,$B35='Banco de Dados'!$B$7,$B35='Banco de Dados'!$B$9,$B35='Banco de Dados'!$B$10,$B35='Banco de Dados'!$B$13,$B35='Banco de Dados'!$B$14)),$S35,"")</f>
        <v/>
      </c>
      <c r="CT35" s="68" t="str">
        <f>IF(AND($K35='Banco de Dados'!$E$11,OR($B35='Banco de Dados'!$B$6,$B35='Banco de Dados'!$B$8,$B35='Banco de Dados'!$B$11,$B35='Banco de Dados'!$B$12,$B35='Banco de Dados'!$B$15,$B35='Banco de Dados'!$B$16)),$S35,"")</f>
        <v/>
      </c>
      <c r="CU35" s="68" t="str">
        <f>IF($K35='Banco de Dados'!$E$11,$S35,"")</f>
        <v/>
      </c>
      <c r="CW35" s="68" t="str">
        <f>IF($K35='Banco de Dados'!$E$12,$I35,"")</f>
        <v/>
      </c>
      <c r="CX35" s="68" t="str">
        <f>IF(AND($K35='Banco de Dados'!$E$12,$O35="F"),$P35,"")</f>
        <v/>
      </c>
      <c r="CY35" s="69" t="str">
        <f>IF(AND($K35='Banco de Dados'!$E$12,$O35="A"),$P35,"")</f>
        <v/>
      </c>
      <c r="CZ35" s="68" t="str">
        <f>IF(AND($K35='Banco de Dados'!$E$12,OR($B35='Banco de Dados'!$B$5,$B35='Banco de Dados'!$B$7,$B35='Banco de Dados'!$B$9,$B35='Banco de Dados'!$B$10,$B35='Banco de Dados'!$B$13,$B35='Banco de Dados'!$B$14)),$R35,"")</f>
        <v/>
      </c>
      <c r="DA35" s="68" t="str">
        <f>IF(AND($K35='Banco de Dados'!$E$12,OR($B35='Banco de Dados'!$B$6,$B35='Banco de Dados'!$B$8,$B35='Banco de Dados'!$B$11,$B35='Banco de Dados'!$B$12,$B35='Banco de Dados'!$B$15,$B35='Banco de Dados'!$B$16)),$R35,"")</f>
        <v/>
      </c>
      <c r="DB35" s="68" t="str">
        <f>IF($K35='Banco de Dados'!$E$12,$R35,"")</f>
        <v/>
      </c>
      <c r="DD35" s="68" t="str">
        <f>IF($K35='Banco de Dados'!$E$12,$J35,"")</f>
        <v/>
      </c>
      <c r="DE35" s="68" t="str">
        <f>IF(AND($K35='Banco de Dados'!$E$12,$O35="F"),$Q35,"")</f>
        <v/>
      </c>
      <c r="DF35" s="69" t="str">
        <f>IF(AND($K35='Banco de Dados'!$E$12,$O35="A"),$Q35,"")</f>
        <v/>
      </c>
      <c r="DG35" s="68" t="str">
        <f>IF(AND($K35='Banco de Dados'!$E$12,OR($B35='Banco de Dados'!$B$5,$B35='Banco de Dados'!$B$7,$B35='Banco de Dados'!$B$9,$B35='Banco de Dados'!$B$10,$B35='Banco de Dados'!$B$13,$B35='Banco de Dados'!$B$14)),$S35,"")</f>
        <v/>
      </c>
      <c r="DH35" s="68" t="str">
        <f>IF(AND($K35='Banco de Dados'!$E$12,OR($B35='Banco de Dados'!$B$6,$B35='Banco de Dados'!$B$8,$B35='Banco de Dados'!$B$11,$B35='Banco de Dados'!$B$12,$B35='Banco de Dados'!$B$15,$B35='Banco de Dados'!$B$16)),$S35,"")</f>
        <v/>
      </c>
      <c r="DI35" s="68" t="str">
        <f>IF($K35='Banco de Dados'!$E$12,$S35,"")</f>
        <v/>
      </c>
    </row>
    <row r="36" spans="1:113" hidden="1">
      <c r="A36" s="40"/>
      <c r="B36" s="41"/>
      <c r="C36" s="42" t="str">
        <f>IF(OR(B36='Banco de Dados'!$B$5,B36='Banco de Dados'!$B$6,B36='Banco de Dados'!$B$9,B36='Banco de Dados'!$B$10,B36='Banco de Dados'!$B$11,B36='Banco de Dados'!$B$12),'Banco de Dados'!$C$5,IF(OR(B36='Banco de Dados'!$B$7,B36='Banco de Dados'!$B$8),'Banco de Dados'!$C$6,IF(OR(B36='Banco de Dados'!$B$13,B36='Banco de Dados'!$B$14,B36='Banco de Dados'!$B$15,B36='Banco de Dados'!$B$16),'Banco de Dados'!$C$7,"")))</f>
        <v/>
      </c>
      <c r="D36" s="19"/>
      <c r="E36" s="42" t="str">
        <f>IF(OR(B36='Banco de Dados'!$B$5),'Banco de Dados'!$D$5,IF(OR(B36='Banco de Dados'!$B$6),'Banco de Dados'!$D$6,IF(OR(B36='Banco de Dados'!$B$7,B36='Banco de Dados'!$B$8),'Banco de Dados'!$D$7,IF(OR(B36='Banco de Dados'!$B$9,B36='Banco de Dados'!$B$10,B36='Banco de Dados'!$B$11,B36='Banco de Dados'!$B$12),'Banco de Dados'!$D$8,IF(OR(B36='Banco de Dados'!$B$13,B36='Banco de Dados'!$B$14,B36='Banco de Dados'!$B$15,B36='Banco de Dados'!$B$16),'Banco de Dados'!$D$9,"")))))</f>
        <v/>
      </c>
      <c r="F36" s="19"/>
      <c r="G36" s="80"/>
      <c r="H36" s="80"/>
      <c r="I36" s="16"/>
      <c r="J36" s="14"/>
      <c r="K36" s="47"/>
      <c r="L36" s="81"/>
      <c r="M36" s="82"/>
      <c r="N36" s="83"/>
      <c r="O36" s="50" t="str">
        <f t="shared" si="8"/>
        <v/>
      </c>
      <c r="P36" s="60">
        <f t="shared" si="9"/>
        <v>0</v>
      </c>
      <c r="Q36" s="60">
        <f t="shared" si="10"/>
        <v>0</v>
      </c>
      <c r="R36" s="53"/>
      <c r="S36" s="53"/>
      <c r="T36" s="16"/>
      <c r="U36" s="29"/>
      <c r="X36" s="68" t="str">
        <f>IF($A36='Banco de Dados'!$A$5,$J36,"")</f>
        <v/>
      </c>
      <c r="Y36" s="68" t="str">
        <f>IF(AND($A36='Banco de Dados'!$A$5,$O36="F"),$Q36,"")</f>
        <v/>
      </c>
      <c r="Z36" s="69" t="str">
        <f>IF(AND($A36='Banco de Dados'!$A$5,$O36="A"),$Q36,"")</f>
        <v/>
      </c>
      <c r="AA36" s="68" t="str">
        <f>IF(AND($A36='Banco de Dados'!$A$5,OR($B36='Banco de Dados'!$B$5,$B36='Banco de Dados'!$B$7,$B36='Banco de Dados'!$B$9,$B36='Banco de Dados'!$B$10,$B36='Banco de Dados'!$B$13,$B36='Banco de Dados'!$B$14)),S36,"")</f>
        <v/>
      </c>
      <c r="AB36" s="68" t="str">
        <f>IF(AND($A36='Banco de Dados'!$A$5,OR($B36='Banco de Dados'!$B$6,$B36='Banco de Dados'!$B$8,$B36='Banco de Dados'!$B$11,$B36='Banco de Dados'!$B$12,$B36='Banco de Dados'!$B$15,$B36='Banco de Dados'!$B$16)),S36,"")</f>
        <v/>
      </c>
      <c r="AC36" s="68" t="str">
        <f>IF($A36='Banco de Dados'!$A$5,$S36,"")</f>
        <v/>
      </c>
      <c r="AE36" s="68" t="str">
        <f>IF($A36='Banco de Dados'!$A$7,$I36,"")</f>
        <v/>
      </c>
      <c r="AF36" s="68" t="str">
        <f>IF(AND($A36='Banco de Dados'!$A$7,$O36="F"),$P36,"")</f>
        <v/>
      </c>
      <c r="AG36" s="69" t="str">
        <f>IF(AND($A36='Banco de Dados'!$A$7,$O36="A"),$P36,"")</f>
        <v/>
      </c>
      <c r="AH36" s="68" t="str">
        <f>IF(AND($A36='Banco de Dados'!$A$7,OR($B36='Banco de Dados'!$B$5,$B36='Banco de Dados'!$B$7,$B36='Banco de Dados'!$B$9,$B36='Banco de Dados'!$B$10,$B36='Banco de Dados'!$B$13,$B36='Banco de Dados'!$B$14)),$R36,"")</f>
        <v/>
      </c>
      <c r="AI36" s="68" t="str">
        <f>IF(AND($A36='Banco de Dados'!$A$7,OR($B36='Banco de Dados'!$B$6,$B36='Banco de Dados'!$B$8,$B36='Banco de Dados'!$B$11,$B36='Banco de Dados'!$B$12,$B36='Banco de Dados'!$B$15,$B36='Banco de Dados'!$B$16)),$R36,"")</f>
        <v/>
      </c>
      <c r="AJ36" s="68" t="str">
        <f>IF($A36='Banco de Dados'!$A$7,$R36,"")</f>
        <v/>
      </c>
      <c r="AL36" s="68" t="str">
        <f>IF($A36='Banco de Dados'!$A$7,$J36,"")</f>
        <v/>
      </c>
      <c r="AM36" s="68" t="str">
        <f>IF(AND($A36='Banco de Dados'!$A$7,$O36="F"),$Q36,"")</f>
        <v/>
      </c>
      <c r="AN36" s="69" t="str">
        <f>IF(AND($A36='Banco de Dados'!$A$7,$O36="A"),$Q36,"")</f>
        <v/>
      </c>
      <c r="AO36" s="68" t="str">
        <f>IF(AND($A36='Banco de Dados'!$A$7,OR($B36='Banco de Dados'!$B$5,$B36='Banco de Dados'!$B$7,$B36='Banco de Dados'!$B$9,$B36='Banco de Dados'!$B$10,$B36='Banco de Dados'!$B$13,$B36='Banco de Dados'!$B$14)),$S36,"")</f>
        <v/>
      </c>
      <c r="AP36" s="68" t="str">
        <f>IF(AND($A36='Banco de Dados'!$A$7,OR($B36='Banco de Dados'!$B$6,$B36='Banco de Dados'!$B$8,$B36='Banco de Dados'!$B$11,$B36='Banco de Dados'!$B$12,$B36='Banco de Dados'!$B$15,$B36='Banco de Dados'!$B$16)),$S36,"")</f>
        <v/>
      </c>
      <c r="AQ36" s="68" t="str">
        <f>IF($A36='Banco de Dados'!$A$7,$S36,"")</f>
        <v/>
      </c>
      <c r="AS36" s="68" t="str">
        <f>IF($A36='Banco de Dados'!$A$8,$I36,"")</f>
        <v/>
      </c>
      <c r="AT36" s="68" t="str">
        <f>IF(AND($A36='Banco de Dados'!$A$8,$O36="F"),$P36,"")</f>
        <v/>
      </c>
      <c r="AU36" s="69" t="str">
        <f>IF(AND($A36='Banco de Dados'!$A$8,$O36="A"),$P36,"")</f>
        <v/>
      </c>
      <c r="AV36" s="68" t="str">
        <f>IF(AND($A36='Banco de Dados'!$A$8,OR($B36='Banco de Dados'!$B$5,$B36='Banco de Dados'!$B$7,$B36='Banco de Dados'!$B$9,$B36='Banco de Dados'!$B$10,$B36='Banco de Dados'!$B$13,$B36='Banco de Dados'!$B$14)),$R36,"")</f>
        <v/>
      </c>
      <c r="AW36" s="68" t="str">
        <f>IF(AND($A36='Banco de Dados'!$A$8,OR($B36='Banco de Dados'!$B$6,$B36='Banco de Dados'!$B$8,$B36='Banco de Dados'!$B$11,$B36='Banco de Dados'!$B$12,$B36='Banco de Dados'!$B$15,$B36='Banco de Dados'!$B$16)),$R36,"")</f>
        <v/>
      </c>
      <c r="AX36" s="68" t="str">
        <f>IF($A36='Banco de Dados'!$A$8,$R36,"")</f>
        <v/>
      </c>
      <c r="AZ36" s="68" t="str">
        <f>IF($A36='Banco de Dados'!$A$8,$J36,"")</f>
        <v/>
      </c>
      <c r="BA36" s="68" t="str">
        <f>IF(AND($A36='Banco de Dados'!$A$8,$O36="F"),$Q36,"")</f>
        <v/>
      </c>
      <c r="BB36" s="69" t="str">
        <f>IF(AND($A36='Banco de Dados'!$A$8,$O36="A"),$Q36,"")</f>
        <v/>
      </c>
      <c r="BC36" s="68" t="str">
        <f>IF(AND($A36='Banco de Dados'!$A$8,OR($B36='Banco de Dados'!$B$5,$B36='Banco de Dados'!$B$7,$B36='Banco de Dados'!$B$9,$B36='Banco de Dados'!$B$10,$B36='Banco de Dados'!$B$13,$B36='Banco de Dados'!$B$14)),$S36,"")</f>
        <v/>
      </c>
      <c r="BD36" s="68" t="str">
        <f>IF(AND($A36='Banco de Dados'!$A$8,OR($B36='Banco de Dados'!$B$6,$B36='Banco de Dados'!$B$8,$B36='Banco de Dados'!$B$11,$B36='Banco de Dados'!$B$12,$B36='Banco de Dados'!$B$15,$B36='Banco de Dados'!$B$16)),$S36,"")</f>
        <v/>
      </c>
      <c r="BE36" s="68" t="str">
        <f>IF($A36='Banco de Dados'!$A$8,$S36,"")</f>
        <v/>
      </c>
      <c r="BG36" s="68" t="str">
        <f>IF($K36='Banco de Dados'!$E$9,$I36,"")</f>
        <v/>
      </c>
      <c r="BH36" s="68" t="str">
        <f>IF(AND($K36='Banco de Dados'!$E$9,$O36="F"),$P36,"")</f>
        <v/>
      </c>
      <c r="BI36" s="69" t="str">
        <f>IF(AND($K36='Banco de Dados'!$E$9,$O36="A"),$P36,"")</f>
        <v/>
      </c>
      <c r="BJ36" s="68" t="str">
        <f>IF(AND($K36='Banco de Dados'!$E$9,OR($B36='Banco de Dados'!$B$5,$B36='Banco de Dados'!$B$7,$B36='Banco de Dados'!$B$9,$B36='Banco de Dados'!$B$10,$B36='Banco de Dados'!$B$13,$B36='Banco de Dados'!$B$14)),$R36,"")</f>
        <v/>
      </c>
      <c r="BK36" s="68" t="str">
        <f>IF(AND($K36='Banco de Dados'!$E$9,OR($B36='Banco de Dados'!$B$6,$B36='Banco de Dados'!$B$8,$B36='Banco de Dados'!$B$11,$B36='Banco de Dados'!$B$12,$B36='Banco de Dados'!$B$15,$B36='Banco de Dados'!$B$16)),$R36,"")</f>
        <v/>
      </c>
      <c r="BL36" s="68" t="str">
        <f>IF($K36='Banco de Dados'!$E$9,$R36,"")</f>
        <v/>
      </c>
      <c r="BN36" s="68" t="str">
        <f>IF($K36='Banco de Dados'!$E$9,$J36,"")</f>
        <v/>
      </c>
      <c r="BO36" s="68" t="str">
        <f>IF(AND($K36='Banco de Dados'!$E$9,$O36="F"),$Q36,"")</f>
        <v/>
      </c>
      <c r="BP36" s="69" t="str">
        <f>IF(AND($K36='Banco de Dados'!$E$9,$O36="A"),$Q36,"")</f>
        <v/>
      </c>
      <c r="BQ36" s="68" t="str">
        <f>IF(AND($K36='Banco de Dados'!$E$9,OR($B36='Banco de Dados'!$B$5,$B36='Banco de Dados'!$B$7,$B36='Banco de Dados'!$B$9,$B36='Banco de Dados'!$B$10,$B36='Banco de Dados'!$B$13,$B36='Banco de Dados'!$B$14)),$S36,"")</f>
        <v/>
      </c>
      <c r="BR36" s="68" t="str">
        <f>IF(AND($K36='Banco de Dados'!$E$9,OR($B36='Banco de Dados'!$B$6,$B36='Banco de Dados'!$B$8,$B36='Banco de Dados'!$B$11,$B36='Banco de Dados'!$B$12,$B36='Banco de Dados'!$B$15,$B36='Banco de Dados'!$B$16)),$S36,"")</f>
        <v/>
      </c>
      <c r="BS36" s="68" t="str">
        <f>IF($K36='Banco de Dados'!$E$9,$S36,"")</f>
        <v/>
      </c>
      <c r="BU36" s="68" t="str">
        <f>IF($K36='Banco de Dados'!$E$10,$I36,"")</f>
        <v/>
      </c>
      <c r="BV36" s="68" t="str">
        <f>IF(AND($K36='Banco de Dados'!$E$10,$O36="F"),$P36,"")</f>
        <v/>
      </c>
      <c r="BW36" s="69" t="str">
        <f>IF(AND($K36='Banco de Dados'!$E$10,$O36="A"),$P36,"")</f>
        <v/>
      </c>
      <c r="BX36" s="68" t="str">
        <f>IF(AND($K36='Banco de Dados'!$E$10,OR($B36='Banco de Dados'!$B$5,$B36='Banco de Dados'!$B$7,$B36='Banco de Dados'!$B$9,$B36='Banco de Dados'!$B$10,$B36='Banco de Dados'!$B$13,$B36='Banco de Dados'!$B$14)),$R36,"")</f>
        <v/>
      </c>
      <c r="BY36" s="68" t="str">
        <f>IF(AND($K36='Banco de Dados'!$E$10,OR($B36='Banco de Dados'!$B$6,$B36='Banco de Dados'!$B$8,$B36='Banco de Dados'!$B$11,$B36='Banco de Dados'!$B$12,$B36='Banco de Dados'!$B$15,$B36='Banco de Dados'!$B$16)),$R36,"")</f>
        <v/>
      </c>
      <c r="BZ36" s="68" t="str">
        <f>IF($K36='Banco de Dados'!$E$10,$R36,"")</f>
        <v/>
      </c>
      <c r="CB36" s="68" t="str">
        <f>IF($K36='Banco de Dados'!$E$10,$J36,"")</f>
        <v/>
      </c>
      <c r="CC36" s="68" t="str">
        <f>IF(AND($K36='Banco de Dados'!$E$10,$O36="F"),$Q36,"")</f>
        <v/>
      </c>
      <c r="CD36" s="69" t="str">
        <f>IF(AND($K36='Banco de Dados'!$E$10,$O36="A"),$Q36,"")</f>
        <v/>
      </c>
      <c r="CE36" s="68" t="str">
        <f>IF(AND($K36='Banco de Dados'!$E$10,OR($B36='Banco de Dados'!$B$5,$B36='Banco de Dados'!$B$7,$B36='Banco de Dados'!$B$9,$B36='Banco de Dados'!$B$10,$B36='Banco de Dados'!$B$13,$B36='Banco de Dados'!$B$14)),$S36,"")</f>
        <v/>
      </c>
      <c r="CF36" s="68" t="str">
        <f>IF(AND($K36='Banco de Dados'!$E$10,OR($B36='Banco de Dados'!$B$6,$B36='Banco de Dados'!$B$8,$B36='Banco de Dados'!$B$11,$B36='Banco de Dados'!$B$12,$B36='Banco de Dados'!$B$15,$B36='Banco de Dados'!$B$16)),$S36,"")</f>
        <v/>
      </c>
      <c r="CG36" s="68" t="str">
        <f>IF($K36='Banco de Dados'!$E$10,$S36,"")</f>
        <v/>
      </c>
      <c r="CI36" s="68" t="str">
        <f>IF($K36='Banco de Dados'!$E$11,$I36,"")</f>
        <v/>
      </c>
      <c r="CJ36" s="68" t="str">
        <f>IF(AND($K36='Banco de Dados'!$E$11,$O36="F"),$P36,"")</f>
        <v/>
      </c>
      <c r="CK36" s="69" t="str">
        <f>IF(AND($K36='Banco de Dados'!$E$11,$O36="A"),$P36,"")</f>
        <v/>
      </c>
      <c r="CL36" s="68" t="str">
        <f>IF(AND($K36='Banco de Dados'!$E$11,OR($B36='Banco de Dados'!$B$5,$B36='Banco de Dados'!$B$7,$B36='Banco de Dados'!$B$9,$B36='Banco de Dados'!$B$10,$B36='Banco de Dados'!$B$13,$B36='Banco de Dados'!$B$14)),$R36,"")</f>
        <v/>
      </c>
      <c r="CM36" s="68" t="str">
        <f>IF(AND($K36='Banco de Dados'!$E$11,OR($B36='Banco de Dados'!$B$6,$B36='Banco de Dados'!$B$8,$B36='Banco de Dados'!$B$11,$B36='Banco de Dados'!$B$12,$B36='Banco de Dados'!$B$15,$B36='Banco de Dados'!$B$16)),$R36,"")</f>
        <v/>
      </c>
      <c r="CN36" s="68" t="str">
        <f>IF($K36='Banco de Dados'!$E$11,$R36,"")</f>
        <v/>
      </c>
      <c r="CP36" s="68" t="str">
        <f>IF($K36='Banco de Dados'!$E$11,$J36,"")</f>
        <v/>
      </c>
      <c r="CQ36" s="68" t="str">
        <f>IF(AND($K36='Banco de Dados'!$E$11,$O36="F"),$Q36,"")</f>
        <v/>
      </c>
      <c r="CR36" s="69" t="str">
        <f>IF(AND($K36='Banco de Dados'!$E$11,$O36="A"),$Q36,"")</f>
        <v/>
      </c>
      <c r="CS36" s="68" t="str">
        <f>IF(AND($K36='Banco de Dados'!$E$11,OR($B36='Banco de Dados'!$B$5,$B36='Banco de Dados'!$B$7,$B36='Banco de Dados'!$B$9,$B36='Banco de Dados'!$B$10,$B36='Banco de Dados'!$B$13,$B36='Banco de Dados'!$B$14)),$S36,"")</f>
        <v/>
      </c>
      <c r="CT36" s="68" t="str">
        <f>IF(AND($K36='Banco de Dados'!$E$11,OR($B36='Banco de Dados'!$B$6,$B36='Banco de Dados'!$B$8,$B36='Banco de Dados'!$B$11,$B36='Banco de Dados'!$B$12,$B36='Banco de Dados'!$B$15,$B36='Banco de Dados'!$B$16)),$S36,"")</f>
        <v/>
      </c>
      <c r="CU36" s="68" t="str">
        <f>IF($K36='Banco de Dados'!$E$11,$S36,"")</f>
        <v/>
      </c>
      <c r="CW36" s="68" t="str">
        <f>IF($K36='Banco de Dados'!$E$12,$I36,"")</f>
        <v/>
      </c>
      <c r="CX36" s="68" t="str">
        <f>IF(AND($K36='Banco de Dados'!$E$12,$O36="F"),$P36,"")</f>
        <v/>
      </c>
      <c r="CY36" s="69" t="str">
        <f>IF(AND($K36='Banco de Dados'!$E$12,$O36="A"),$P36,"")</f>
        <v/>
      </c>
      <c r="CZ36" s="68" t="str">
        <f>IF(AND($K36='Banco de Dados'!$E$12,OR($B36='Banco de Dados'!$B$5,$B36='Banco de Dados'!$B$7,$B36='Banco de Dados'!$B$9,$B36='Banco de Dados'!$B$10,$B36='Banco de Dados'!$B$13,$B36='Banco de Dados'!$B$14)),$R36,"")</f>
        <v/>
      </c>
      <c r="DA36" s="68" t="str">
        <f>IF(AND($K36='Banco de Dados'!$E$12,OR($B36='Banco de Dados'!$B$6,$B36='Banco de Dados'!$B$8,$B36='Banco de Dados'!$B$11,$B36='Banco de Dados'!$B$12,$B36='Banco de Dados'!$B$15,$B36='Banco de Dados'!$B$16)),$R36,"")</f>
        <v/>
      </c>
      <c r="DB36" s="68" t="str">
        <f>IF($K36='Banco de Dados'!$E$12,$R36,"")</f>
        <v/>
      </c>
      <c r="DD36" s="68" t="str">
        <f>IF($K36='Banco de Dados'!$E$12,$J36,"")</f>
        <v/>
      </c>
      <c r="DE36" s="68" t="str">
        <f>IF(AND($K36='Banco de Dados'!$E$12,$O36="F"),$Q36,"")</f>
        <v/>
      </c>
      <c r="DF36" s="69" t="str">
        <f>IF(AND($K36='Banco de Dados'!$E$12,$O36="A"),$Q36,"")</f>
        <v/>
      </c>
      <c r="DG36" s="68" t="str">
        <f>IF(AND($K36='Banco de Dados'!$E$12,OR($B36='Banco de Dados'!$B$5,$B36='Banco de Dados'!$B$7,$B36='Banco de Dados'!$B$9,$B36='Banco de Dados'!$B$10,$B36='Banco de Dados'!$B$13,$B36='Banco de Dados'!$B$14)),$S36,"")</f>
        <v/>
      </c>
      <c r="DH36" s="68" t="str">
        <f>IF(AND($K36='Banco de Dados'!$E$12,OR($B36='Banco de Dados'!$B$6,$B36='Banco de Dados'!$B$8,$B36='Banco de Dados'!$B$11,$B36='Banco de Dados'!$B$12,$B36='Banco de Dados'!$B$15,$B36='Banco de Dados'!$B$16)),$S36,"")</f>
        <v/>
      </c>
      <c r="DI36" s="68" t="str">
        <f>IF($K36='Banco de Dados'!$E$12,$S36,"")</f>
        <v/>
      </c>
    </row>
    <row r="37" spans="1:113" hidden="1">
      <c r="A37" s="40"/>
      <c r="B37" s="41"/>
      <c r="C37" s="42" t="str">
        <f>IF(OR(B37='Banco de Dados'!$B$5,B37='Banco de Dados'!$B$6,B37='Banco de Dados'!$B$9,B37='Banco de Dados'!$B$10,B37='Banco de Dados'!$B$11,B37='Banco de Dados'!$B$12),'Banco de Dados'!$C$5,IF(OR(B37='Banco de Dados'!$B$7,B37='Banco de Dados'!$B$8),'Banco de Dados'!$C$6,IF(OR(B37='Banco de Dados'!$B$13,B37='Banco de Dados'!$B$14,B37='Banco de Dados'!$B$15,B37='Banco de Dados'!$B$16),'Banco de Dados'!$C$7,"")))</f>
        <v/>
      </c>
      <c r="D37" s="19"/>
      <c r="E37" s="42" t="str">
        <f>IF(OR(B37='Banco de Dados'!$B$5),'Banco de Dados'!$D$5,IF(OR(B37='Banco de Dados'!$B$6),'Banco de Dados'!$D$6,IF(OR(B37='Banco de Dados'!$B$7,B37='Banco de Dados'!$B$8),'Banco de Dados'!$D$7,IF(OR(B37='Banco de Dados'!$B$9,B37='Banco de Dados'!$B$10,B37='Banco de Dados'!$B$11,B37='Banco de Dados'!$B$12),'Banco de Dados'!$D$8,IF(OR(B37='Banco de Dados'!$B$13,B37='Banco de Dados'!$B$14,B37='Banco de Dados'!$B$15,B37='Banco de Dados'!$B$16),'Banco de Dados'!$D$9,"")))))</f>
        <v/>
      </c>
      <c r="F37" s="19"/>
      <c r="G37" s="80"/>
      <c r="H37" s="80"/>
      <c r="I37" s="16"/>
      <c r="J37" s="14"/>
      <c r="K37" s="47"/>
      <c r="L37" s="81"/>
      <c r="M37" s="82"/>
      <c r="N37" s="83"/>
      <c r="O37" s="50" t="str">
        <f t="shared" si="8"/>
        <v/>
      </c>
      <c r="P37" s="60">
        <f t="shared" si="9"/>
        <v>0</v>
      </c>
      <c r="Q37" s="60">
        <f t="shared" si="10"/>
        <v>0</v>
      </c>
      <c r="R37" s="53"/>
      <c r="S37" s="53"/>
      <c r="T37" s="16"/>
      <c r="U37" s="29"/>
      <c r="X37" s="68" t="str">
        <f>IF($A37='Banco de Dados'!$A$5,$J37,"")</f>
        <v/>
      </c>
      <c r="Y37" s="68" t="str">
        <f>IF(AND($A37='Banco de Dados'!$A$5,$O37="F"),$Q37,"")</f>
        <v/>
      </c>
      <c r="Z37" s="69" t="str">
        <f>IF(AND($A37='Banco de Dados'!$A$5,$O37="A"),$Q37,"")</f>
        <v/>
      </c>
      <c r="AA37" s="68" t="str">
        <f>IF(AND($A37='Banco de Dados'!$A$5,OR($B37='Banco de Dados'!$B$5,$B37='Banco de Dados'!$B$7,$B37='Banco de Dados'!$B$9,$B37='Banco de Dados'!$B$10,$B37='Banco de Dados'!$B$13,$B37='Banco de Dados'!$B$14)),S37,"")</f>
        <v/>
      </c>
      <c r="AB37" s="68" t="str">
        <f>IF(AND($A37='Banco de Dados'!$A$5,OR($B37='Banco de Dados'!$B$6,$B37='Banco de Dados'!$B$8,$B37='Banco de Dados'!$B$11,$B37='Banco de Dados'!$B$12,$B37='Banco de Dados'!$B$15,$B37='Banco de Dados'!$B$16)),S37,"")</f>
        <v/>
      </c>
      <c r="AC37" s="68" t="str">
        <f>IF($A37='Banco de Dados'!$A$5,$S37,"")</f>
        <v/>
      </c>
      <c r="AE37" s="68" t="str">
        <f>IF($A37='Banco de Dados'!$A$7,$I37,"")</f>
        <v/>
      </c>
      <c r="AF37" s="68" t="str">
        <f>IF(AND($A37='Banco de Dados'!$A$7,$O37="F"),$P37,"")</f>
        <v/>
      </c>
      <c r="AG37" s="69" t="str">
        <f>IF(AND($A37='Banco de Dados'!$A$7,$O37="A"),$P37,"")</f>
        <v/>
      </c>
      <c r="AH37" s="68" t="str">
        <f>IF(AND($A37='Banco de Dados'!$A$7,OR($B37='Banco de Dados'!$B$5,$B37='Banco de Dados'!$B$7,$B37='Banco de Dados'!$B$9,$B37='Banco de Dados'!$B$10,$B37='Banco de Dados'!$B$13,$B37='Banco de Dados'!$B$14)),$R37,"")</f>
        <v/>
      </c>
      <c r="AI37" s="68" t="str">
        <f>IF(AND($A37='Banco de Dados'!$A$7,OR($B37='Banco de Dados'!$B$6,$B37='Banco de Dados'!$B$8,$B37='Banco de Dados'!$B$11,$B37='Banco de Dados'!$B$12,$B37='Banco de Dados'!$B$15,$B37='Banco de Dados'!$B$16)),$R37,"")</f>
        <v/>
      </c>
      <c r="AJ37" s="68" t="str">
        <f>IF($A37='Banco de Dados'!$A$7,$R37,"")</f>
        <v/>
      </c>
      <c r="AL37" s="68" t="str">
        <f>IF($A37='Banco de Dados'!$A$7,$J37,"")</f>
        <v/>
      </c>
      <c r="AM37" s="68" t="str">
        <f>IF(AND($A37='Banco de Dados'!$A$7,$O37="F"),$Q37,"")</f>
        <v/>
      </c>
      <c r="AN37" s="69" t="str">
        <f>IF(AND($A37='Banco de Dados'!$A$7,$O37="A"),$Q37,"")</f>
        <v/>
      </c>
      <c r="AO37" s="68" t="str">
        <f>IF(AND($A37='Banco de Dados'!$A$7,OR($B37='Banco de Dados'!$B$5,$B37='Banco de Dados'!$B$7,$B37='Banco de Dados'!$B$9,$B37='Banco de Dados'!$B$10,$B37='Banco de Dados'!$B$13,$B37='Banco de Dados'!$B$14)),$S37,"")</f>
        <v/>
      </c>
      <c r="AP37" s="68" t="str">
        <f>IF(AND($A37='Banco de Dados'!$A$7,OR($B37='Banco de Dados'!$B$6,$B37='Banco de Dados'!$B$8,$B37='Banco de Dados'!$B$11,$B37='Banco de Dados'!$B$12,$B37='Banco de Dados'!$B$15,$B37='Banco de Dados'!$B$16)),$S37,"")</f>
        <v/>
      </c>
      <c r="AQ37" s="68" t="str">
        <f>IF($A37='Banco de Dados'!$A$7,$S37,"")</f>
        <v/>
      </c>
      <c r="AS37" s="68" t="str">
        <f>IF($A37='Banco de Dados'!$A$8,$I37,"")</f>
        <v/>
      </c>
      <c r="AT37" s="68" t="str">
        <f>IF(AND($A37='Banco de Dados'!$A$8,$O37="F"),$P37,"")</f>
        <v/>
      </c>
      <c r="AU37" s="69" t="str">
        <f>IF(AND($A37='Banco de Dados'!$A$8,$O37="A"),$P37,"")</f>
        <v/>
      </c>
      <c r="AV37" s="68" t="str">
        <f>IF(AND($A37='Banco de Dados'!$A$8,OR($B37='Banco de Dados'!$B$5,$B37='Banco de Dados'!$B$7,$B37='Banco de Dados'!$B$9,$B37='Banco de Dados'!$B$10,$B37='Banco de Dados'!$B$13,$B37='Banco de Dados'!$B$14)),$R37,"")</f>
        <v/>
      </c>
      <c r="AW37" s="68" t="str">
        <f>IF(AND($A37='Banco de Dados'!$A$8,OR($B37='Banco de Dados'!$B$6,$B37='Banco de Dados'!$B$8,$B37='Banco de Dados'!$B$11,$B37='Banco de Dados'!$B$12,$B37='Banco de Dados'!$B$15,$B37='Banco de Dados'!$B$16)),$R37,"")</f>
        <v/>
      </c>
      <c r="AX37" s="68" t="str">
        <f>IF($A37='Banco de Dados'!$A$8,$R37,"")</f>
        <v/>
      </c>
      <c r="AZ37" s="68" t="str">
        <f>IF($A37='Banco de Dados'!$A$8,$J37,"")</f>
        <v/>
      </c>
      <c r="BA37" s="68" t="str">
        <f>IF(AND($A37='Banco de Dados'!$A$8,$O37="F"),$Q37,"")</f>
        <v/>
      </c>
      <c r="BB37" s="69" t="str">
        <f>IF(AND($A37='Banco de Dados'!$A$8,$O37="A"),$Q37,"")</f>
        <v/>
      </c>
      <c r="BC37" s="68" t="str">
        <f>IF(AND($A37='Banco de Dados'!$A$8,OR($B37='Banco de Dados'!$B$5,$B37='Banco de Dados'!$B$7,$B37='Banco de Dados'!$B$9,$B37='Banco de Dados'!$B$10,$B37='Banco de Dados'!$B$13,$B37='Banco de Dados'!$B$14)),$S37,"")</f>
        <v/>
      </c>
      <c r="BD37" s="68" t="str">
        <f>IF(AND($A37='Banco de Dados'!$A$8,OR($B37='Banco de Dados'!$B$6,$B37='Banco de Dados'!$B$8,$B37='Banco de Dados'!$B$11,$B37='Banco de Dados'!$B$12,$B37='Banco de Dados'!$B$15,$B37='Banco de Dados'!$B$16)),$S37,"")</f>
        <v/>
      </c>
      <c r="BE37" s="68" t="str">
        <f>IF($A37='Banco de Dados'!$A$8,$S37,"")</f>
        <v/>
      </c>
      <c r="BG37" s="68" t="str">
        <f>IF($K37='Banco de Dados'!$E$9,$I37,"")</f>
        <v/>
      </c>
      <c r="BH37" s="68" t="str">
        <f>IF(AND($K37='Banco de Dados'!$E$9,$O37="F"),$P37,"")</f>
        <v/>
      </c>
      <c r="BI37" s="69" t="str">
        <f>IF(AND($K37='Banco de Dados'!$E$9,$O37="A"),$P37,"")</f>
        <v/>
      </c>
      <c r="BJ37" s="68" t="str">
        <f>IF(AND($K37='Banco de Dados'!$E$9,OR($B37='Banco de Dados'!$B$5,$B37='Banco de Dados'!$B$7,$B37='Banco de Dados'!$B$9,$B37='Banco de Dados'!$B$10,$B37='Banco de Dados'!$B$13,$B37='Banco de Dados'!$B$14)),$R37,"")</f>
        <v/>
      </c>
      <c r="BK37" s="68" t="str">
        <f>IF(AND($K37='Banco de Dados'!$E$9,OR($B37='Banco de Dados'!$B$6,$B37='Banco de Dados'!$B$8,$B37='Banco de Dados'!$B$11,$B37='Banco de Dados'!$B$12,$B37='Banco de Dados'!$B$15,$B37='Banco de Dados'!$B$16)),$R37,"")</f>
        <v/>
      </c>
      <c r="BL37" s="68" t="str">
        <f>IF($K37='Banco de Dados'!$E$9,$R37,"")</f>
        <v/>
      </c>
      <c r="BN37" s="68" t="str">
        <f>IF($K37='Banco de Dados'!$E$9,$J37,"")</f>
        <v/>
      </c>
      <c r="BO37" s="68" t="str">
        <f>IF(AND($K37='Banco de Dados'!$E$9,$O37="F"),$Q37,"")</f>
        <v/>
      </c>
      <c r="BP37" s="69" t="str">
        <f>IF(AND($K37='Banco de Dados'!$E$9,$O37="A"),$Q37,"")</f>
        <v/>
      </c>
      <c r="BQ37" s="68" t="str">
        <f>IF(AND($K37='Banco de Dados'!$E$9,OR($B37='Banco de Dados'!$B$5,$B37='Banco de Dados'!$B$7,$B37='Banco de Dados'!$B$9,$B37='Banco de Dados'!$B$10,$B37='Banco de Dados'!$B$13,$B37='Banco de Dados'!$B$14)),$S37,"")</f>
        <v/>
      </c>
      <c r="BR37" s="68" t="str">
        <f>IF(AND($K37='Banco de Dados'!$E$9,OR($B37='Banco de Dados'!$B$6,$B37='Banco de Dados'!$B$8,$B37='Banco de Dados'!$B$11,$B37='Banco de Dados'!$B$12,$B37='Banco de Dados'!$B$15,$B37='Banco de Dados'!$B$16)),$S37,"")</f>
        <v/>
      </c>
      <c r="BS37" s="68" t="str">
        <f>IF($K37='Banco de Dados'!$E$9,$S37,"")</f>
        <v/>
      </c>
      <c r="BU37" s="68" t="str">
        <f>IF($K37='Banco de Dados'!$E$10,$I37,"")</f>
        <v/>
      </c>
      <c r="BV37" s="68" t="str">
        <f>IF(AND($K37='Banco de Dados'!$E$10,$O37="F"),$P37,"")</f>
        <v/>
      </c>
      <c r="BW37" s="69" t="str">
        <f>IF(AND($K37='Banco de Dados'!$E$10,$O37="A"),$P37,"")</f>
        <v/>
      </c>
      <c r="BX37" s="68" t="str">
        <f>IF(AND($K37='Banco de Dados'!$E$10,OR($B37='Banco de Dados'!$B$5,$B37='Banco de Dados'!$B$7,$B37='Banco de Dados'!$B$9,$B37='Banco de Dados'!$B$10,$B37='Banco de Dados'!$B$13,$B37='Banco de Dados'!$B$14)),$R37,"")</f>
        <v/>
      </c>
      <c r="BY37" s="68" t="str">
        <f>IF(AND($K37='Banco de Dados'!$E$10,OR($B37='Banco de Dados'!$B$6,$B37='Banco de Dados'!$B$8,$B37='Banco de Dados'!$B$11,$B37='Banco de Dados'!$B$12,$B37='Banco de Dados'!$B$15,$B37='Banco de Dados'!$B$16)),$R37,"")</f>
        <v/>
      </c>
      <c r="BZ37" s="68" t="str">
        <f>IF($K37='Banco de Dados'!$E$10,$R37,"")</f>
        <v/>
      </c>
      <c r="CB37" s="68" t="str">
        <f>IF($K37='Banco de Dados'!$E$10,$J37,"")</f>
        <v/>
      </c>
      <c r="CC37" s="68" t="str">
        <f>IF(AND($K37='Banco de Dados'!$E$10,$O37="F"),$Q37,"")</f>
        <v/>
      </c>
      <c r="CD37" s="69" t="str">
        <f>IF(AND($K37='Banco de Dados'!$E$10,$O37="A"),$Q37,"")</f>
        <v/>
      </c>
      <c r="CE37" s="68" t="str">
        <f>IF(AND($K37='Banco de Dados'!$E$10,OR($B37='Banco de Dados'!$B$5,$B37='Banco de Dados'!$B$7,$B37='Banco de Dados'!$B$9,$B37='Banco de Dados'!$B$10,$B37='Banco de Dados'!$B$13,$B37='Banco de Dados'!$B$14)),$S37,"")</f>
        <v/>
      </c>
      <c r="CF37" s="68" t="str">
        <f>IF(AND($K37='Banco de Dados'!$E$10,OR($B37='Banco de Dados'!$B$6,$B37='Banco de Dados'!$B$8,$B37='Banco de Dados'!$B$11,$B37='Banco de Dados'!$B$12,$B37='Banco de Dados'!$B$15,$B37='Banco de Dados'!$B$16)),$S37,"")</f>
        <v/>
      </c>
      <c r="CG37" s="68" t="str">
        <f>IF($K37='Banco de Dados'!$E$10,$S37,"")</f>
        <v/>
      </c>
      <c r="CI37" s="68" t="str">
        <f>IF($K37='Banco de Dados'!$E$11,$I37,"")</f>
        <v/>
      </c>
      <c r="CJ37" s="68" t="str">
        <f>IF(AND($K37='Banco de Dados'!$E$11,$O37="F"),$P37,"")</f>
        <v/>
      </c>
      <c r="CK37" s="69" t="str">
        <f>IF(AND($K37='Banco de Dados'!$E$11,$O37="A"),$P37,"")</f>
        <v/>
      </c>
      <c r="CL37" s="68" t="str">
        <f>IF(AND($K37='Banco de Dados'!$E$11,OR($B37='Banco de Dados'!$B$5,$B37='Banco de Dados'!$B$7,$B37='Banco de Dados'!$B$9,$B37='Banco de Dados'!$B$10,$B37='Banco de Dados'!$B$13,$B37='Banco de Dados'!$B$14)),$R37,"")</f>
        <v/>
      </c>
      <c r="CM37" s="68" t="str">
        <f>IF(AND($K37='Banco de Dados'!$E$11,OR($B37='Banco de Dados'!$B$6,$B37='Banco de Dados'!$B$8,$B37='Banco de Dados'!$B$11,$B37='Banco de Dados'!$B$12,$B37='Banco de Dados'!$B$15,$B37='Banco de Dados'!$B$16)),$R37,"")</f>
        <v/>
      </c>
      <c r="CN37" s="68" t="str">
        <f>IF($K37='Banco de Dados'!$E$11,$R37,"")</f>
        <v/>
      </c>
      <c r="CP37" s="68" t="str">
        <f>IF($K37='Banco de Dados'!$E$11,$J37,"")</f>
        <v/>
      </c>
      <c r="CQ37" s="68" t="str">
        <f>IF(AND($K37='Banco de Dados'!$E$11,$O37="F"),$Q37,"")</f>
        <v/>
      </c>
      <c r="CR37" s="69" t="str">
        <f>IF(AND($K37='Banco de Dados'!$E$11,$O37="A"),$Q37,"")</f>
        <v/>
      </c>
      <c r="CS37" s="68" t="str">
        <f>IF(AND($K37='Banco de Dados'!$E$11,OR($B37='Banco de Dados'!$B$5,$B37='Banco de Dados'!$B$7,$B37='Banco de Dados'!$B$9,$B37='Banco de Dados'!$B$10,$B37='Banco de Dados'!$B$13,$B37='Banco de Dados'!$B$14)),$S37,"")</f>
        <v/>
      </c>
      <c r="CT37" s="68" t="str">
        <f>IF(AND($K37='Banco de Dados'!$E$11,OR($B37='Banco de Dados'!$B$6,$B37='Banco de Dados'!$B$8,$B37='Banco de Dados'!$B$11,$B37='Banco de Dados'!$B$12,$B37='Banco de Dados'!$B$15,$B37='Banco de Dados'!$B$16)),$S37,"")</f>
        <v/>
      </c>
      <c r="CU37" s="68" t="str">
        <f>IF($K37='Banco de Dados'!$E$11,$S37,"")</f>
        <v/>
      </c>
      <c r="CW37" s="68" t="str">
        <f>IF($K37='Banco de Dados'!$E$12,$I37,"")</f>
        <v/>
      </c>
      <c r="CX37" s="68" t="str">
        <f>IF(AND($K37='Banco de Dados'!$E$12,$O37="F"),$P37,"")</f>
        <v/>
      </c>
      <c r="CY37" s="69" t="str">
        <f>IF(AND($K37='Banco de Dados'!$E$12,$O37="A"),$P37,"")</f>
        <v/>
      </c>
      <c r="CZ37" s="68" t="str">
        <f>IF(AND($K37='Banco de Dados'!$E$12,OR($B37='Banco de Dados'!$B$5,$B37='Banco de Dados'!$B$7,$B37='Banco de Dados'!$B$9,$B37='Banco de Dados'!$B$10,$B37='Banco de Dados'!$B$13,$B37='Banco de Dados'!$B$14)),$R37,"")</f>
        <v/>
      </c>
      <c r="DA37" s="68" t="str">
        <f>IF(AND($K37='Banco de Dados'!$E$12,OR($B37='Banco de Dados'!$B$6,$B37='Banco de Dados'!$B$8,$B37='Banco de Dados'!$B$11,$B37='Banco de Dados'!$B$12,$B37='Banco de Dados'!$B$15,$B37='Banco de Dados'!$B$16)),$R37,"")</f>
        <v/>
      </c>
      <c r="DB37" s="68" t="str">
        <f>IF($K37='Banco de Dados'!$E$12,$R37,"")</f>
        <v/>
      </c>
      <c r="DD37" s="68" t="str">
        <f>IF($K37='Banco de Dados'!$E$12,$J37,"")</f>
        <v/>
      </c>
      <c r="DE37" s="68" t="str">
        <f>IF(AND($K37='Banco de Dados'!$E$12,$O37="F"),$Q37,"")</f>
        <v/>
      </c>
      <c r="DF37" s="69" t="str">
        <f>IF(AND($K37='Banco de Dados'!$E$12,$O37="A"),$Q37,"")</f>
        <v/>
      </c>
      <c r="DG37" s="68" t="str">
        <f>IF(AND($K37='Banco de Dados'!$E$12,OR($B37='Banco de Dados'!$B$5,$B37='Banco de Dados'!$B$7,$B37='Banco de Dados'!$B$9,$B37='Banco de Dados'!$B$10,$B37='Banco de Dados'!$B$13,$B37='Banco de Dados'!$B$14)),$S37,"")</f>
        <v/>
      </c>
      <c r="DH37" s="68" t="str">
        <f>IF(AND($K37='Banco de Dados'!$E$12,OR($B37='Banco de Dados'!$B$6,$B37='Banco de Dados'!$B$8,$B37='Banco de Dados'!$B$11,$B37='Banco de Dados'!$B$12,$B37='Banco de Dados'!$B$15,$B37='Banco de Dados'!$B$16)),$S37,"")</f>
        <v/>
      </c>
      <c r="DI37" s="68" t="str">
        <f>IF($K37='Banco de Dados'!$E$12,$S37,"")</f>
        <v/>
      </c>
    </row>
    <row r="38" spans="1:113" hidden="1">
      <c r="A38" s="40"/>
      <c r="B38" s="41"/>
      <c r="C38" s="42" t="str">
        <f>IF(OR(B38='Banco de Dados'!$B$5,B38='Banco de Dados'!$B$6,B38='Banco de Dados'!$B$9,B38='Banco de Dados'!$B$10,B38='Banco de Dados'!$B$11,B38='Banco de Dados'!$B$12),'Banco de Dados'!$C$5,IF(OR(B38='Banco de Dados'!$B$7,B38='Banco de Dados'!$B$8),'Banco de Dados'!$C$6,IF(OR(B38='Banco de Dados'!$B$13,B38='Banco de Dados'!$B$14,B38='Banco de Dados'!$B$15,B38='Banco de Dados'!$B$16),'Banco de Dados'!$C$7,"")))</f>
        <v/>
      </c>
      <c r="D38" s="19"/>
      <c r="E38" s="42" t="str">
        <f>IF(OR(B38='Banco de Dados'!$B$5),'Banco de Dados'!$D$5,IF(OR(B38='Banco de Dados'!$B$6),'Banco de Dados'!$D$6,IF(OR(B38='Banco de Dados'!$B$7,B38='Banco de Dados'!$B$8),'Banco de Dados'!$D$7,IF(OR(B38='Banco de Dados'!$B$9,B38='Banco de Dados'!$B$10,B38='Banco de Dados'!$B$11,B38='Banco de Dados'!$B$12),'Banco de Dados'!$D$8,IF(OR(B38='Banco de Dados'!$B$13,B38='Banco de Dados'!$B$14,B38='Banco de Dados'!$B$15,B38='Banco de Dados'!$B$16),'Banco de Dados'!$D$9,"")))))</f>
        <v/>
      </c>
      <c r="F38" s="19"/>
      <c r="G38" s="80"/>
      <c r="H38" s="80"/>
      <c r="I38" s="16"/>
      <c r="J38" s="14"/>
      <c r="K38" s="47"/>
      <c r="L38" s="81"/>
      <c r="M38" s="82"/>
      <c r="N38" s="83"/>
      <c r="O38" s="50" t="str">
        <f t="shared" si="8"/>
        <v/>
      </c>
      <c r="P38" s="60">
        <f t="shared" si="9"/>
        <v>0</v>
      </c>
      <c r="Q38" s="60">
        <f t="shared" si="10"/>
        <v>0</v>
      </c>
      <c r="R38" s="53"/>
      <c r="S38" s="53"/>
      <c r="T38" s="16"/>
      <c r="U38" s="29"/>
      <c r="X38" s="68" t="str">
        <f>IF($A38='Banco de Dados'!$A$5,$J38,"")</f>
        <v/>
      </c>
      <c r="Y38" s="68" t="str">
        <f>IF(AND($A38='Banco de Dados'!$A$5,$O38="F"),$Q38,"")</f>
        <v/>
      </c>
      <c r="Z38" s="69" t="str">
        <f>IF(AND($A38='Banco de Dados'!$A$5,$O38="A"),$Q38,"")</f>
        <v/>
      </c>
      <c r="AA38" s="68" t="str">
        <f>IF(AND($A38='Banco de Dados'!$A$5,OR($B38='Banco de Dados'!$B$5,$B38='Banco de Dados'!$B$7,$B38='Banco de Dados'!$B$9,$B38='Banco de Dados'!$B$10,$B38='Banco de Dados'!$B$13,$B38='Banco de Dados'!$B$14)),S38,"")</f>
        <v/>
      </c>
      <c r="AB38" s="68" t="str">
        <f>IF(AND($A38='Banco de Dados'!$A$5,OR($B38='Banco de Dados'!$B$6,$B38='Banco de Dados'!$B$8,$B38='Banco de Dados'!$B$11,$B38='Banco de Dados'!$B$12,$B38='Banco de Dados'!$B$15,$B38='Banco de Dados'!$B$16)),S38,"")</f>
        <v/>
      </c>
      <c r="AC38" s="68" t="str">
        <f>IF($A38='Banco de Dados'!$A$5,$S38,"")</f>
        <v/>
      </c>
      <c r="AE38" s="68" t="str">
        <f>IF($A38='Banco de Dados'!$A$7,$I38,"")</f>
        <v/>
      </c>
      <c r="AF38" s="68" t="str">
        <f>IF(AND($A38='Banco de Dados'!$A$7,$O38="F"),$P38,"")</f>
        <v/>
      </c>
      <c r="AG38" s="69" t="str">
        <f>IF(AND($A38='Banco de Dados'!$A$7,$O38="A"),$P38,"")</f>
        <v/>
      </c>
      <c r="AH38" s="68" t="str">
        <f>IF(AND($A38='Banco de Dados'!$A$7,OR($B38='Banco de Dados'!$B$5,$B38='Banco de Dados'!$B$7,$B38='Banco de Dados'!$B$9,$B38='Banco de Dados'!$B$10,$B38='Banco de Dados'!$B$13,$B38='Banco de Dados'!$B$14)),$R38,"")</f>
        <v/>
      </c>
      <c r="AI38" s="68" t="str">
        <f>IF(AND($A38='Banco de Dados'!$A$7,OR($B38='Banco de Dados'!$B$6,$B38='Banco de Dados'!$B$8,$B38='Banco de Dados'!$B$11,$B38='Banco de Dados'!$B$12,$B38='Banco de Dados'!$B$15,$B38='Banco de Dados'!$B$16)),$R38,"")</f>
        <v/>
      </c>
      <c r="AJ38" s="68" t="str">
        <f>IF($A38='Banco de Dados'!$A$7,$R38,"")</f>
        <v/>
      </c>
      <c r="AL38" s="68" t="str">
        <f>IF($A38='Banco de Dados'!$A$7,$J38,"")</f>
        <v/>
      </c>
      <c r="AM38" s="68" t="str">
        <f>IF(AND($A38='Banco de Dados'!$A$7,$O38="F"),$Q38,"")</f>
        <v/>
      </c>
      <c r="AN38" s="69" t="str">
        <f>IF(AND($A38='Banco de Dados'!$A$7,$O38="A"),$Q38,"")</f>
        <v/>
      </c>
      <c r="AO38" s="68" t="str">
        <f>IF(AND($A38='Banco de Dados'!$A$7,OR($B38='Banco de Dados'!$B$5,$B38='Banco de Dados'!$B$7,$B38='Banco de Dados'!$B$9,$B38='Banco de Dados'!$B$10,$B38='Banco de Dados'!$B$13,$B38='Banco de Dados'!$B$14)),$S38,"")</f>
        <v/>
      </c>
      <c r="AP38" s="68" t="str">
        <f>IF(AND($A38='Banco de Dados'!$A$7,OR($B38='Banco de Dados'!$B$6,$B38='Banco de Dados'!$B$8,$B38='Banco de Dados'!$B$11,$B38='Banco de Dados'!$B$12,$B38='Banco de Dados'!$B$15,$B38='Banco de Dados'!$B$16)),$S38,"")</f>
        <v/>
      </c>
      <c r="AQ38" s="68" t="str">
        <f>IF($A38='Banco de Dados'!$A$7,$S38,"")</f>
        <v/>
      </c>
      <c r="AS38" s="68" t="str">
        <f>IF($A38='Banco de Dados'!$A$8,$I38,"")</f>
        <v/>
      </c>
      <c r="AT38" s="68" t="str">
        <f>IF(AND($A38='Banco de Dados'!$A$8,$O38="F"),$P38,"")</f>
        <v/>
      </c>
      <c r="AU38" s="69" t="str">
        <f>IF(AND($A38='Banco de Dados'!$A$8,$O38="A"),$P38,"")</f>
        <v/>
      </c>
      <c r="AV38" s="68" t="str">
        <f>IF(AND($A38='Banco de Dados'!$A$8,OR($B38='Banco de Dados'!$B$5,$B38='Banco de Dados'!$B$7,$B38='Banco de Dados'!$B$9,$B38='Banco de Dados'!$B$10,$B38='Banco de Dados'!$B$13,$B38='Banco de Dados'!$B$14)),$R38,"")</f>
        <v/>
      </c>
      <c r="AW38" s="68" t="str">
        <f>IF(AND($A38='Banco de Dados'!$A$8,OR($B38='Banco de Dados'!$B$6,$B38='Banco de Dados'!$B$8,$B38='Banco de Dados'!$B$11,$B38='Banco de Dados'!$B$12,$B38='Banco de Dados'!$B$15,$B38='Banco de Dados'!$B$16)),$R38,"")</f>
        <v/>
      </c>
      <c r="AX38" s="68" t="str">
        <f>IF($A38='Banco de Dados'!$A$8,$R38,"")</f>
        <v/>
      </c>
      <c r="AZ38" s="68" t="str">
        <f>IF($A38='Banco de Dados'!$A$8,$J38,"")</f>
        <v/>
      </c>
      <c r="BA38" s="68" t="str">
        <f>IF(AND($A38='Banco de Dados'!$A$8,$O38="F"),$Q38,"")</f>
        <v/>
      </c>
      <c r="BB38" s="69" t="str">
        <f>IF(AND($A38='Banco de Dados'!$A$8,$O38="A"),$Q38,"")</f>
        <v/>
      </c>
      <c r="BC38" s="68" t="str">
        <f>IF(AND($A38='Banco de Dados'!$A$8,OR($B38='Banco de Dados'!$B$5,$B38='Banco de Dados'!$B$7,$B38='Banco de Dados'!$B$9,$B38='Banco de Dados'!$B$10,$B38='Banco de Dados'!$B$13,$B38='Banco de Dados'!$B$14)),$S38,"")</f>
        <v/>
      </c>
      <c r="BD38" s="68" t="str">
        <f>IF(AND($A38='Banco de Dados'!$A$8,OR($B38='Banco de Dados'!$B$6,$B38='Banco de Dados'!$B$8,$B38='Banco de Dados'!$B$11,$B38='Banco de Dados'!$B$12,$B38='Banco de Dados'!$B$15,$B38='Banco de Dados'!$B$16)),$S38,"")</f>
        <v/>
      </c>
      <c r="BE38" s="68" t="str">
        <f>IF($A38='Banco de Dados'!$A$8,$S38,"")</f>
        <v/>
      </c>
      <c r="BG38" s="68" t="str">
        <f>IF($K38='Banco de Dados'!$E$9,$I38,"")</f>
        <v/>
      </c>
      <c r="BH38" s="68" t="str">
        <f>IF(AND($K38='Banco de Dados'!$E$9,$O38="F"),$P38,"")</f>
        <v/>
      </c>
      <c r="BI38" s="69" t="str">
        <f>IF(AND($K38='Banco de Dados'!$E$9,$O38="A"),$P38,"")</f>
        <v/>
      </c>
      <c r="BJ38" s="68" t="str">
        <f>IF(AND($K38='Banco de Dados'!$E$9,OR($B38='Banco de Dados'!$B$5,$B38='Banco de Dados'!$B$7,$B38='Banco de Dados'!$B$9,$B38='Banco de Dados'!$B$10,$B38='Banco de Dados'!$B$13,$B38='Banco de Dados'!$B$14)),$R38,"")</f>
        <v/>
      </c>
      <c r="BK38" s="68" t="str">
        <f>IF(AND($K38='Banco de Dados'!$E$9,OR($B38='Banco de Dados'!$B$6,$B38='Banco de Dados'!$B$8,$B38='Banco de Dados'!$B$11,$B38='Banco de Dados'!$B$12,$B38='Banco de Dados'!$B$15,$B38='Banco de Dados'!$B$16)),$R38,"")</f>
        <v/>
      </c>
      <c r="BL38" s="68" t="str">
        <f>IF($K38='Banco de Dados'!$E$9,$R38,"")</f>
        <v/>
      </c>
      <c r="BN38" s="68" t="str">
        <f>IF($K38='Banco de Dados'!$E$9,$J38,"")</f>
        <v/>
      </c>
      <c r="BO38" s="68" t="str">
        <f>IF(AND($K38='Banco de Dados'!$E$9,$O38="F"),$Q38,"")</f>
        <v/>
      </c>
      <c r="BP38" s="69" t="str">
        <f>IF(AND($K38='Banco de Dados'!$E$9,$O38="A"),$Q38,"")</f>
        <v/>
      </c>
      <c r="BQ38" s="68" t="str">
        <f>IF(AND($K38='Banco de Dados'!$E$9,OR($B38='Banco de Dados'!$B$5,$B38='Banco de Dados'!$B$7,$B38='Banco de Dados'!$B$9,$B38='Banco de Dados'!$B$10,$B38='Banco de Dados'!$B$13,$B38='Banco de Dados'!$B$14)),$S38,"")</f>
        <v/>
      </c>
      <c r="BR38" s="68" t="str">
        <f>IF(AND($K38='Banco de Dados'!$E$9,OR($B38='Banco de Dados'!$B$6,$B38='Banco de Dados'!$B$8,$B38='Banco de Dados'!$B$11,$B38='Banco de Dados'!$B$12,$B38='Banco de Dados'!$B$15,$B38='Banco de Dados'!$B$16)),$S38,"")</f>
        <v/>
      </c>
      <c r="BS38" s="68" t="str">
        <f>IF($K38='Banco de Dados'!$E$9,$S38,"")</f>
        <v/>
      </c>
      <c r="BU38" s="68" t="str">
        <f>IF($K38='Banco de Dados'!$E$10,$I38,"")</f>
        <v/>
      </c>
      <c r="BV38" s="68" t="str">
        <f>IF(AND($K38='Banco de Dados'!$E$10,$O38="F"),$P38,"")</f>
        <v/>
      </c>
      <c r="BW38" s="69" t="str">
        <f>IF(AND($K38='Banco de Dados'!$E$10,$O38="A"),$P38,"")</f>
        <v/>
      </c>
      <c r="BX38" s="68" t="str">
        <f>IF(AND($K38='Banco de Dados'!$E$10,OR($B38='Banco de Dados'!$B$5,$B38='Banco de Dados'!$B$7,$B38='Banco de Dados'!$B$9,$B38='Banco de Dados'!$B$10,$B38='Banco de Dados'!$B$13,$B38='Banco de Dados'!$B$14)),$R38,"")</f>
        <v/>
      </c>
      <c r="BY38" s="68" t="str">
        <f>IF(AND($K38='Banco de Dados'!$E$10,OR($B38='Banco de Dados'!$B$6,$B38='Banco de Dados'!$B$8,$B38='Banco de Dados'!$B$11,$B38='Banco de Dados'!$B$12,$B38='Banco de Dados'!$B$15,$B38='Banco de Dados'!$B$16)),$R38,"")</f>
        <v/>
      </c>
      <c r="BZ38" s="68" t="str">
        <f>IF($K38='Banco de Dados'!$E$10,$R38,"")</f>
        <v/>
      </c>
      <c r="CB38" s="68" t="str">
        <f>IF($K38='Banco de Dados'!$E$10,$J38,"")</f>
        <v/>
      </c>
      <c r="CC38" s="68" t="str">
        <f>IF(AND($K38='Banco de Dados'!$E$10,$O38="F"),$Q38,"")</f>
        <v/>
      </c>
      <c r="CD38" s="69" t="str">
        <f>IF(AND($K38='Banco de Dados'!$E$10,$O38="A"),$Q38,"")</f>
        <v/>
      </c>
      <c r="CE38" s="68" t="str">
        <f>IF(AND($K38='Banco de Dados'!$E$10,OR($B38='Banco de Dados'!$B$5,$B38='Banco de Dados'!$B$7,$B38='Banco de Dados'!$B$9,$B38='Banco de Dados'!$B$10,$B38='Banco de Dados'!$B$13,$B38='Banco de Dados'!$B$14)),$S38,"")</f>
        <v/>
      </c>
      <c r="CF38" s="68" t="str">
        <f>IF(AND($K38='Banco de Dados'!$E$10,OR($B38='Banco de Dados'!$B$6,$B38='Banco de Dados'!$B$8,$B38='Banco de Dados'!$B$11,$B38='Banco de Dados'!$B$12,$B38='Banco de Dados'!$B$15,$B38='Banco de Dados'!$B$16)),$S38,"")</f>
        <v/>
      </c>
      <c r="CG38" s="68" t="str">
        <f>IF($K38='Banco de Dados'!$E$10,$S38,"")</f>
        <v/>
      </c>
      <c r="CI38" s="68" t="str">
        <f>IF($K38='Banco de Dados'!$E$11,$I38,"")</f>
        <v/>
      </c>
      <c r="CJ38" s="68" t="str">
        <f>IF(AND($K38='Banco de Dados'!$E$11,$O38="F"),$P38,"")</f>
        <v/>
      </c>
      <c r="CK38" s="69" t="str">
        <f>IF(AND($K38='Banco de Dados'!$E$11,$O38="A"),$P38,"")</f>
        <v/>
      </c>
      <c r="CL38" s="68" t="str">
        <f>IF(AND($K38='Banco de Dados'!$E$11,OR($B38='Banco de Dados'!$B$5,$B38='Banco de Dados'!$B$7,$B38='Banco de Dados'!$B$9,$B38='Banco de Dados'!$B$10,$B38='Banco de Dados'!$B$13,$B38='Banco de Dados'!$B$14)),$R38,"")</f>
        <v/>
      </c>
      <c r="CM38" s="68" t="str">
        <f>IF(AND($K38='Banco de Dados'!$E$11,OR($B38='Banco de Dados'!$B$6,$B38='Banco de Dados'!$B$8,$B38='Banco de Dados'!$B$11,$B38='Banco de Dados'!$B$12,$B38='Banco de Dados'!$B$15,$B38='Banco de Dados'!$B$16)),$R38,"")</f>
        <v/>
      </c>
      <c r="CN38" s="68" t="str">
        <f>IF($K38='Banco de Dados'!$E$11,$R38,"")</f>
        <v/>
      </c>
      <c r="CP38" s="68" t="str">
        <f>IF($K38='Banco de Dados'!$E$11,$J38,"")</f>
        <v/>
      </c>
      <c r="CQ38" s="68" t="str">
        <f>IF(AND($K38='Banco de Dados'!$E$11,$O38="F"),$Q38,"")</f>
        <v/>
      </c>
      <c r="CR38" s="69" t="str">
        <f>IF(AND($K38='Banco de Dados'!$E$11,$O38="A"),$Q38,"")</f>
        <v/>
      </c>
      <c r="CS38" s="68" t="str">
        <f>IF(AND($K38='Banco de Dados'!$E$11,OR($B38='Banco de Dados'!$B$5,$B38='Banco de Dados'!$B$7,$B38='Banco de Dados'!$B$9,$B38='Banco de Dados'!$B$10,$B38='Banco de Dados'!$B$13,$B38='Banco de Dados'!$B$14)),$S38,"")</f>
        <v/>
      </c>
      <c r="CT38" s="68" t="str">
        <f>IF(AND($K38='Banco de Dados'!$E$11,OR($B38='Banco de Dados'!$B$6,$B38='Banco de Dados'!$B$8,$B38='Banco de Dados'!$B$11,$B38='Banco de Dados'!$B$12,$B38='Banco de Dados'!$B$15,$B38='Banco de Dados'!$B$16)),$S38,"")</f>
        <v/>
      </c>
      <c r="CU38" s="68" t="str">
        <f>IF($K38='Banco de Dados'!$E$11,$S38,"")</f>
        <v/>
      </c>
      <c r="CW38" s="68" t="str">
        <f>IF($K38='Banco de Dados'!$E$12,$I38,"")</f>
        <v/>
      </c>
      <c r="CX38" s="68" t="str">
        <f>IF(AND($K38='Banco de Dados'!$E$12,$O38="F"),$P38,"")</f>
        <v/>
      </c>
      <c r="CY38" s="69" t="str">
        <f>IF(AND($K38='Banco de Dados'!$E$12,$O38="A"),$P38,"")</f>
        <v/>
      </c>
      <c r="CZ38" s="68" t="str">
        <f>IF(AND($K38='Banco de Dados'!$E$12,OR($B38='Banco de Dados'!$B$5,$B38='Banco de Dados'!$B$7,$B38='Banco de Dados'!$B$9,$B38='Banco de Dados'!$B$10,$B38='Banco de Dados'!$B$13,$B38='Banco de Dados'!$B$14)),$R38,"")</f>
        <v/>
      </c>
      <c r="DA38" s="68" t="str">
        <f>IF(AND($K38='Banco de Dados'!$E$12,OR($B38='Banco de Dados'!$B$6,$B38='Banco de Dados'!$B$8,$B38='Banco de Dados'!$B$11,$B38='Banco de Dados'!$B$12,$B38='Banco de Dados'!$B$15,$B38='Banco de Dados'!$B$16)),$R38,"")</f>
        <v/>
      </c>
      <c r="DB38" s="68" t="str">
        <f>IF($K38='Banco de Dados'!$E$12,$R38,"")</f>
        <v/>
      </c>
      <c r="DD38" s="68" t="str">
        <f>IF($K38='Banco de Dados'!$E$12,$J38,"")</f>
        <v/>
      </c>
      <c r="DE38" s="68" t="str">
        <f>IF(AND($K38='Banco de Dados'!$E$12,$O38="F"),$Q38,"")</f>
        <v/>
      </c>
      <c r="DF38" s="69" t="str">
        <f>IF(AND($K38='Banco de Dados'!$E$12,$O38="A"),$Q38,"")</f>
        <v/>
      </c>
      <c r="DG38" s="68" t="str">
        <f>IF(AND($K38='Banco de Dados'!$E$12,OR($B38='Banco de Dados'!$B$5,$B38='Banco de Dados'!$B$7,$B38='Banco de Dados'!$B$9,$B38='Banco de Dados'!$B$10,$B38='Banco de Dados'!$B$13,$B38='Banco de Dados'!$B$14)),$S38,"")</f>
        <v/>
      </c>
      <c r="DH38" s="68" t="str">
        <f>IF(AND($K38='Banco de Dados'!$E$12,OR($B38='Banco de Dados'!$B$6,$B38='Banco de Dados'!$B$8,$B38='Banco de Dados'!$B$11,$B38='Banco de Dados'!$B$12,$B38='Banco de Dados'!$B$15,$B38='Banco de Dados'!$B$16)),$S38,"")</f>
        <v/>
      </c>
      <c r="DI38" s="68" t="str">
        <f>IF($K38='Banco de Dados'!$E$12,$S38,"")</f>
        <v/>
      </c>
    </row>
    <row r="39" spans="1:113" hidden="1">
      <c r="A39" s="40"/>
      <c r="B39" s="41"/>
      <c r="C39" s="42" t="str">
        <f>IF(OR(B39='Banco de Dados'!$B$5,B39='Banco de Dados'!$B$6,B39='Banco de Dados'!$B$9,B39='Banco de Dados'!$B$10,B39='Banco de Dados'!$B$11,B39='Banco de Dados'!$B$12),'Banco de Dados'!$C$5,IF(OR(B39='Banco de Dados'!$B$7,B39='Banco de Dados'!$B$8),'Banco de Dados'!$C$6,IF(OR(B39='Banco de Dados'!$B$13,B39='Banco de Dados'!$B$14,B39='Banco de Dados'!$B$15,B39='Banco de Dados'!$B$16),'Banco de Dados'!$C$7,"")))</f>
        <v/>
      </c>
      <c r="D39" s="19"/>
      <c r="E39" s="42" t="str">
        <f>IF(OR(B39='Banco de Dados'!$B$5),'Banco de Dados'!$D$5,IF(OR(B39='Banco de Dados'!$B$6),'Banco de Dados'!$D$6,IF(OR(B39='Banco de Dados'!$B$7,B39='Banco de Dados'!$B$8),'Banco de Dados'!$D$7,IF(OR(B39='Banco de Dados'!$B$9,B39='Banco de Dados'!$B$10,B39='Banco de Dados'!$B$11,B39='Banco de Dados'!$B$12),'Banco de Dados'!$D$8,IF(OR(B39='Banco de Dados'!$B$13,B39='Banco de Dados'!$B$14,B39='Banco de Dados'!$B$15,B39='Banco de Dados'!$B$16),'Banco de Dados'!$D$9,"")))))</f>
        <v/>
      </c>
      <c r="F39" s="19"/>
      <c r="G39" s="80"/>
      <c r="H39" s="80"/>
      <c r="I39" s="16"/>
      <c r="J39" s="14"/>
      <c r="K39" s="47"/>
      <c r="L39" s="81"/>
      <c r="M39" s="82"/>
      <c r="N39" s="83"/>
      <c r="O39" s="50" t="str">
        <f t="shared" si="8"/>
        <v/>
      </c>
      <c r="P39" s="60">
        <f t="shared" si="9"/>
        <v>0</v>
      </c>
      <c r="Q39" s="60">
        <f t="shared" si="10"/>
        <v>0</v>
      </c>
      <c r="R39" s="53"/>
      <c r="S39" s="53"/>
      <c r="T39" s="16"/>
      <c r="U39" s="29"/>
      <c r="X39" s="68" t="str">
        <f>IF($A39='Banco de Dados'!$A$5,$J39,"")</f>
        <v/>
      </c>
      <c r="Y39" s="68" t="str">
        <f>IF(AND($A39='Banco de Dados'!$A$5,$O39="F"),$Q39,"")</f>
        <v/>
      </c>
      <c r="Z39" s="69" t="str">
        <f>IF(AND($A39='Banco de Dados'!$A$5,$O39="A"),$Q39,"")</f>
        <v/>
      </c>
      <c r="AA39" s="68" t="str">
        <f>IF(AND($A39='Banco de Dados'!$A$5,OR($B39='Banco de Dados'!$B$5,$B39='Banco de Dados'!$B$7,$B39='Banco de Dados'!$B$9,$B39='Banco de Dados'!$B$10,$B39='Banco de Dados'!$B$13,$B39='Banco de Dados'!$B$14)),S39,"")</f>
        <v/>
      </c>
      <c r="AB39" s="68" t="str">
        <f>IF(AND($A39='Banco de Dados'!$A$5,OR($B39='Banco de Dados'!$B$6,$B39='Banco de Dados'!$B$8,$B39='Banco de Dados'!$B$11,$B39='Banco de Dados'!$B$12,$B39='Banco de Dados'!$B$15,$B39='Banco de Dados'!$B$16)),S39,"")</f>
        <v/>
      </c>
      <c r="AC39" s="68" t="str">
        <f>IF($A39='Banco de Dados'!$A$5,$S39,"")</f>
        <v/>
      </c>
      <c r="AE39" s="68" t="str">
        <f>IF($A39='Banco de Dados'!$A$7,$I39,"")</f>
        <v/>
      </c>
      <c r="AF39" s="68" t="str">
        <f>IF(AND($A39='Banco de Dados'!$A$7,$O39="F"),$P39,"")</f>
        <v/>
      </c>
      <c r="AG39" s="69" t="str">
        <f>IF(AND($A39='Banco de Dados'!$A$7,$O39="A"),$P39,"")</f>
        <v/>
      </c>
      <c r="AH39" s="68" t="str">
        <f>IF(AND($A39='Banco de Dados'!$A$7,OR($B39='Banco de Dados'!$B$5,$B39='Banco de Dados'!$B$7,$B39='Banco de Dados'!$B$9,$B39='Banco de Dados'!$B$10,$B39='Banco de Dados'!$B$13,$B39='Banco de Dados'!$B$14)),$R39,"")</f>
        <v/>
      </c>
      <c r="AI39" s="68" t="str">
        <f>IF(AND($A39='Banco de Dados'!$A$7,OR($B39='Banco de Dados'!$B$6,$B39='Banco de Dados'!$B$8,$B39='Banco de Dados'!$B$11,$B39='Banco de Dados'!$B$12,$B39='Banco de Dados'!$B$15,$B39='Banco de Dados'!$B$16)),$R39,"")</f>
        <v/>
      </c>
      <c r="AJ39" s="68" t="str">
        <f>IF($A39='Banco de Dados'!$A$7,$R39,"")</f>
        <v/>
      </c>
      <c r="AL39" s="68" t="str">
        <f>IF($A39='Banco de Dados'!$A$7,$J39,"")</f>
        <v/>
      </c>
      <c r="AM39" s="68" t="str">
        <f>IF(AND($A39='Banco de Dados'!$A$7,$O39="F"),$Q39,"")</f>
        <v/>
      </c>
      <c r="AN39" s="69" t="str">
        <f>IF(AND($A39='Banco de Dados'!$A$7,$O39="A"),$Q39,"")</f>
        <v/>
      </c>
      <c r="AO39" s="68" t="str">
        <f>IF(AND($A39='Banco de Dados'!$A$7,OR($B39='Banco de Dados'!$B$5,$B39='Banco de Dados'!$B$7,$B39='Banco de Dados'!$B$9,$B39='Banco de Dados'!$B$10,$B39='Banco de Dados'!$B$13,$B39='Banco de Dados'!$B$14)),$S39,"")</f>
        <v/>
      </c>
      <c r="AP39" s="68" t="str">
        <f>IF(AND($A39='Banco de Dados'!$A$7,OR($B39='Banco de Dados'!$B$6,$B39='Banco de Dados'!$B$8,$B39='Banco de Dados'!$B$11,$B39='Banco de Dados'!$B$12,$B39='Banco de Dados'!$B$15,$B39='Banco de Dados'!$B$16)),$S39,"")</f>
        <v/>
      </c>
      <c r="AQ39" s="68" t="str">
        <f>IF($A39='Banco de Dados'!$A$7,$S39,"")</f>
        <v/>
      </c>
      <c r="AS39" s="68" t="str">
        <f>IF($A39='Banco de Dados'!$A$8,$I39,"")</f>
        <v/>
      </c>
      <c r="AT39" s="68" t="str">
        <f>IF(AND($A39='Banco de Dados'!$A$8,$O39="F"),$P39,"")</f>
        <v/>
      </c>
      <c r="AU39" s="69" t="str">
        <f>IF(AND($A39='Banco de Dados'!$A$8,$O39="A"),$P39,"")</f>
        <v/>
      </c>
      <c r="AV39" s="68" t="str">
        <f>IF(AND($A39='Banco de Dados'!$A$8,OR($B39='Banco de Dados'!$B$5,$B39='Banco de Dados'!$B$7,$B39='Banco de Dados'!$B$9,$B39='Banco de Dados'!$B$10,$B39='Banco de Dados'!$B$13,$B39='Banco de Dados'!$B$14)),$R39,"")</f>
        <v/>
      </c>
      <c r="AW39" s="68" t="str">
        <f>IF(AND($A39='Banco de Dados'!$A$8,OR($B39='Banco de Dados'!$B$6,$B39='Banco de Dados'!$B$8,$B39='Banco de Dados'!$B$11,$B39='Banco de Dados'!$B$12,$B39='Banco de Dados'!$B$15,$B39='Banco de Dados'!$B$16)),$R39,"")</f>
        <v/>
      </c>
      <c r="AX39" s="68" t="str">
        <f>IF($A39='Banco de Dados'!$A$8,$R39,"")</f>
        <v/>
      </c>
      <c r="AZ39" s="68" t="str">
        <f>IF($A39='Banco de Dados'!$A$8,$J39,"")</f>
        <v/>
      </c>
      <c r="BA39" s="68" t="str">
        <f>IF(AND($A39='Banco de Dados'!$A$8,$O39="F"),$Q39,"")</f>
        <v/>
      </c>
      <c r="BB39" s="69" t="str">
        <f>IF(AND($A39='Banco de Dados'!$A$8,$O39="A"),$Q39,"")</f>
        <v/>
      </c>
      <c r="BC39" s="68" t="str">
        <f>IF(AND($A39='Banco de Dados'!$A$8,OR($B39='Banco de Dados'!$B$5,$B39='Banco de Dados'!$B$7,$B39='Banco de Dados'!$B$9,$B39='Banco de Dados'!$B$10,$B39='Banco de Dados'!$B$13,$B39='Banco de Dados'!$B$14)),$S39,"")</f>
        <v/>
      </c>
      <c r="BD39" s="68" t="str">
        <f>IF(AND($A39='Banco de Dados'!$A$8,OR($B39='Banco de Dados'!$B$6,$B39='Banco de Dados'!$B$8,$B39='Banco de Dados'!$B$11,$B39='Banco de Dados'!$B$12,$B39='Banco de Dados'!$B$15,$B39='Banco de Dados'!$B$16)),$S39,"")</f>
        <v/>
      </c>
      <c r="BE39" s="68" t="str">
        <f>IF($A39='Banco de Dados'!$A$8,$S39,"")</f>
        <v/>
      </c>
      <c r="BG39" s="68" t="str">
        <f>IF($K39='Banco de Dados'!$E$9,$I39,"")</f>
        <v/>
      </c>
      <c r="BH39" s="68" t="str">
        <f>IF(AND($K39='Banco de Dados'!$E$9,$O39="F"),$P39,"")</f>
        <v/>
      </c>
      <c r="BI39" s="69" t="str">
        <f>IF(AND($K39='Banco de Dados'!$E$9,$O39="A"),$P39,"")</f>
        <v/>
      </c>
      <c r="BJ39" s="68" t="str">
        <f>IF(AND($K39='Banco de Dados'!$E$9,OR($B39='Banco de Dados'!$B$5,$B39='Banco de Dados'!$B$7,$B39='Banco de Dados'!$B$9,$B39='Banco de Dados'!$B$10,$B39='Banco de Dados'!$B$13,$B39='Banco de Dados'!$B$14)),$R39,"")</f>
        <v/>
      </c>
      <c r="BK39" s="68" t="str">
        <f>IF(AND($K39='Banco de Dados'!$E$9,OR($B39='Banco de Dados'!$B$6,$B39='Banco de Dados'!$B$8,$B39='Banco de Dados'!$B$11,$B39='Banco de Dados'!$B$12,$B39='Banco de Dados'!$B$15,$B39='Banco de Dados'!$B$16)),$R39,"")</f>
        <v/>
      </c>
      <c r="BL39" s="68" t="str">
        <f>IF($K39='Banco de Dados'!$E$9,$R39,"")</f>
        <v/>
      </c>
      <c r="BN39" s="68" t="str">
        <f>IF($K39='Banco de Dados'!$E$9,$J39,"")</f>
        <v/>
      </c>
      <c r="BO39" s="68" t="str">
        <f>IF(AND($K39='Banco de Dados'!$E$9,$O39="F"),$Q39,"")</f>
        <v/>
      </c>
      <c r="BP39" s="69" t="str">
        <f>IF(AND($K39='Banco de Dados'!$E$9,$O39="A"),$Q39,"")</f>
        <v/>
      </c>
      <c r="BQ39" s="68" t="str">
        <f>IF(AND($K39='Banco de Dados'!$E$9,OR($B39='Banco de Dados'!$B$5,$B39='Banco de Dados'!$B$7,$B39='Banco de Dados'!$B$9,$B39='Banco de Dados'!$B$10,$B39='Banco de Dados'!$B$13,$B39='Banco de Dados'!$B$14)),$S39,"")</f>
        <v/>
      </c>
      <c r="BR39" s="68" t="str">
        <f>IF(AND($K39='Banco de Dados'!$E$9,OR($B39='Banco de Dados'!$B$6,$B39='Banco de Dados'!$B$8,$B39='Banco de Dados'!$B$11,$B39='Banco de Dados'!$B$12,$B39='Banco de Dados'!$B$15,$B39='Banco de Dados'!$B$16)),$S39,"")</f>
        <v/>
      </c>
      <c r="BS39" s="68" t="str">
        <f>IF($K39='Banco de Dados'!$E$9,$S39,"")</f>
        <v/>
      </c>
      <c r="BU39" s="68" t="str">
        <f>IF($K39='Banco de Dados'!$E$10,$I39,"")</f>
        <v/>
      </c>
      <c r="BV39" s="68" t="str">
        <f>IF(AND($K39='Banco de Dados'!$E$10,$O39="F"),$P39,"")</f>
        <v/>
      </c>
      <c r="BW39" s="69" t="str">
        <f>IF(AND($K39='Banco de Dados'!$E$10,$O39="A"),$P39,"")</f>
        <v/>
      </c>
      <c r="BX39" s="68" t="str">
        <f>IF(AND($K39='Banco de Dados'!$E$10,OR($B39='Banco de Dados'!$B$5,$B39='Banco de Dados'!$B$7,$B39='Banco de Dados'!$B$9,$B39='Banco de Dados'!$B$10,$B39='Banco de Dados'!$B$13,$B39='Banco de Dados'!$B$14)),$R39,"")</f>
        <v/>
      </c>
      <c r="BY39" s="68" t="str">
        <f>IF(AND($K39='Banco de Dados'!$E$10,OR($B39='Banco de Dados'!$B$6,$B39='Banco de Dados'!$B$8,$B39='Banco de Dados'!$B$11,$B39='Banco de Dados'!$B$12,$B39='Banco de Dados'!$B$15,$B39='Banco de Dados'!$B$16)),$R39,"")</f>
        <v/>
      </c>
      <c r="BZ39" s="68" t="str">
        <f>IF($K39='Banco de Dados'!$E$10,$R39,"")</f>
        <v/>
      </c>
      <c r="CB39" s="68" t="str">
        <f>IF($K39='Banco de Dados'!$E$10,$J39,"")</f>
        <v/>
      </c>
      <c r="CC39" s="68" t="str">
        <f>IF(AND($K39='Banco de Dados'!$E$10,$O39="F"),$Q39,"")</f>
        <v/>
      </c>
      <c r="CD39" s="69" t="str">
        <f>IF(AND($K39='Banco de Dados'!$E$10,$O39="A"),$Q39,"")</f>
        <v/>
      </c>
      <c r="CE39" s="68" t="str">
        <f>IF(AND($K39='Banco de Dados'!$E$10,OR($B39='Banco de Dados'!$B$5,$B39='Banco de Dados'!$B$7,$B39='Banco de Dados'!$B$9,$B39='Banco de Dados'!$B$10,$B39='Banco de Dados'!$B$13,$B39='Banco de Dados'!$B$14)),$S39,"")</f>
        <v/>
      </c>
      <c r="CF39" s="68" t="str">
        <f>IF(AND($K39='Banco de Dados'!$E$10,OR($B39='Banco de Dados'!$B$6,$B39='Banco de Dados'!$B$8,$B39='Banco de Dados'!$B$11,$B39='Banco de Dados'!$B$12,$B39='Banco de Dados'!$B$15,$B39='Banco de Dados'!$B$16)),$S39,"")</f>
        <v/>
      </c>
      <c r="CG39" s="68" t="str">
        <f>IF($K39='Banco de Dados'!$E$10,$S39,"")</f>
        <v/>
      </c>
      <c r="CI39" s="68" t="str">
        <f>IF($K39='Banco de Dados'!$E$11,$I39,"")</f>
        <v/>
      </c>
      <c r="CJ39" s="68" t="str">
        <f>IF(AND($K39='Banco de Dados'!$E$11,$O39="F"),$P39,"")</f>
        <v/>
      </c>
      <c r="CK39" s="69" t="str">
        <f>IF(AND($K39='Banco de Dados'!$E$11,$O39="A"),$P39,"")</f>
        <v/>
      </c>
      <c r="CL39" s="68" t="str">
        <f>IF(AND($K39='Banco de Dados'!$E$11,OR($B39='Banco de Dados'!$B$5,$B39='Banco de Dados'!$B$7,$B39='Banco de Dados'!$B$9,$B39='Banco de Dados'!$B$10,$B39='Banco de Dados'!$B$13,$B39='Banco de Dados'!$B$14)),$R39,"")</f>
        <v/>
      </c>
      <c r="CM39" s="68" t="str">
        <f>IF(AND($K39='Banco de Dados'!$E$11,OR($B39='Banco de Dados'!$B$6,$B39='Banco de Dados'!$B$8,$B39='Banco de Dados'!$B$11,$B39='Banco de Dados'!$B$12,$B39='Banco de Dados'!$B$15,$B39='Banco de Dados'!$B$16)),$R39,"")</f>
        <v/>
      </c>
      <c r="CN39" s="68" t="str">
        <f>IF($K39='Banco de Dados'!$E$11,$R39,"")</f>
        <v/>
      </c>
      <c r="CP39" s="68" t="str">
        <f>IF($K39='Banco de Dados'!$E$11,$J39,"")</f>
        <v/>
      </c>
      <c r="CQ39" s="68" t="str">
        <f>IF(AND($K39='Banco de Dados'!$E$11,$O39="F"),$Q39,"")</f>
        <v/>
      </c>
      <c r="CR39" s="69" t="str">
        <f>IF(AND($K39='Banco de Dados'!$E$11,$O39="A"),$Q39,"")</f>
        <v/>
      </c>
      <c r="CS39" s="68" t="str">
        <f>IF(AND($K39='Banco de Dados'!$E$11,OR($B39='Banco de Dados'!$B$5,$B39='Banco de Dados'!$B$7,$B39='Banco de Dados'!$B$9,$B39='Banco de Dados'!$B$10,$B39='Banco de Dados'!$B$13,$B39='Banco de Dados'!$B$14)),$S39,"")</f>
        <v/>
      </c>
      <c r="CT39" s="68" t="str">
        <f>IF(AND($K39='Banco de Dados'!$E$11,OR($B39='Banco de Dados'!$B$6,$B39='Banco de Dados'!$B$8,$B39='Banco de Dados'!$B$11,$B39='Banco de Dados'!$B$12,$B39='Banco de Dados'!$B$15,$B39='Banco de Dados'!$B$16)),$S39,"")</f>
        <v/>
      </c>
      <c r="CU39" s="68" t="str">
        <f>IF($K39='Banco de Dados'!$E$11,$S39,"")</f>
        <v/>
      </c>
      <c r="CW39" s="68" t="str">
        <f>IF($K39='Banco de Dados'!$E$12,$I39,"")</f>
        <v/>
      </c>
      <c r="CX39" s="68" t="str">
        <f>IF(AND($K39='Banco de Dados'!$E$12,$O39="F"),$P39,"")</f>
        <v/>
      </c>
      <c r="CY39" s="69" t="str">
        <f>IF(AND($K39='Banco de Dados'!$E$12,$O39="A"),$P39,"")</f>
        <v/>
      </c>
      <c r="CZ39" s="68" t="str">
        <f>IF(AND($K39='Banco de Dados'!$E$12,OR($B39='Banco de Dados'!$B$5,$B39='Banco de Dados'!$B$7,$B39='Banco de Dados'!$B$9,$B39='Banco de Dados'!$B$10,$B39='Banco de Dados'!$B$13,$B39='Banco de Dados'!$B$14)),$R39,"")</f>
        <v/>
      </c>
      <c r="DA39" s="68" t="str">
        <f>IF(AND($K39='Banco de Dados'!$E$12,OR($B39='Banco de Dados'!$B$6,$B39='Banco de Dados'!$B$8,$B39='Banco de Dados'!$B$11,$B39='Banco de Dados'!$B$12,$B39='Banco de Dados'!$B$15,$B39='Banco de Dados'!$B$16)),$R39,"")</f>
        <v/>
      </c>
      <c r="DB39" s="68" t="str">
        <f>IF($K39='Banco de Dados'!$E$12,$R39,"")</f>
        <v/>
      </c>
      <c r="DD39" s="68" t="str">
        <f>IF($K39='Banco de Dados'!$E$12,$J39,"")</f>
        <v/>
      </c>
      <c r="DE39" s="68" t="str">
        <f>IF(AND($K39='Banco de Dados'!$E$12,$O39="F"),$Q39,"")</f>
        <v/>
      </c>
      <c r="DF39" s="69" t="str">
        <f>IF(AND($K39='Banco de Dados'!$E$12,$O39="A"),$Q39,"")</f>
        <v/>
      </c>
      <c r="DG39" s="68" t="str">
        <f>IF(AND($K39='Banco de Dados'!$E$12,OR($B39='Banco de Dados'!$B$5,$B39='Banco de Dados'!$B$7,$B39='Banco de Dados'!$B$9,$B39='Banco de Dados'!$B$10,$B39='Banco de Dados'!$B$13,$B39='Banco de Dados'!$B$14)),$S39,"")</f>
        <v/>
      </c>
      <c r="DH39" s="68" t="str">
        <f>IF(AND($K39='Banco de Dados'!$E$12,OR($B39='Banco de Dados'!$B$6,$B39='Banco de Dados'!$B$8,$B39='Banco de Dados'!$B$11,$B39='Banco de Dados'!$B$12,$B39='Banco de Dados'!$B$15,$B39='Banco de Dados'!$B$16)),$S39,"")</f>
        <v/>
      </c>
      <c r="DI39" s="68" t="str">
        <f>IF($K39='Banco de Dados'!$E$12,$S39,"")</f>
        <v/>
      </c>
    </row>
    <row r="40" spans="1:113" hidden="1">
      <c r="A40" s="40"/>
      <c r="B40" s="41"/>
      <c r="C40" s="42" t="str">
        <f>IF(OR(B40='Banco de Dados'!$B$5,B40='Banco de Dados'!$B$6,B40='Banco de Dados'!$B$9,B40='Banco de Dados'!$B$10,B40='Banco de Dados'!$B$11,B40='Banco de Dados'!$B$12),'Banco de Dados'!$C$5,IF(OR(B40='Banco de Dados'!$B$7,B40='Banco de Dados'!$B$8),'Banco de Dados'!$C$6,IF(OR(B40='Banco de Dados'!$B$13,B40='Banco de Dados'!$B$14,B40='Banco de Dados'!$B$15,B40='Banco de Dados'!$B$16),'Banco de Dados'!$C$7,"")))</f>
        <v/>
      </c>
      <c r="D40" s="19"/>
      <c r="E40" s="42" t="str">
        <f>IF(OR(B40='Banco de Dados'!$B$5),'Banco de Dados'!$D$5,IF(OR(B40='Banco de Dados'!$B$6),'Banco de Dados'!$D$6,IF(OR(B40='Banco de Dados'!$B$7,B40='Banco de Dados'!$B$8),'Banco de Dados'!$D$7,IF(OR(B40='Banco de Dados'!$B$9,B40='Banco de Dados'!$B$10,B40='Banco de Dados'!$B$11,B40='Banco de Dados'!$B$12),'Banco de Dados'!$D$8,IF(OR(B40='Banco de Dados'!$B$13,B40='Banco de Dados'!$B$14,B40='Banco de Dados'!$B$15,B40='Banco de Dados'!$B$16),'Banco de Dados'!$D$9,"")))))</f>
        <v/>
      </c>
      <c r="F40" s="19"/>
      <c r="G40" s="80"/>
      <c r="H40" s="80"/>
      <c r="I40" s="16"/>
      <c r="J40" s="14"/>
      <c r="K40" s="47"/>
      <c r="L40" s="81"/>
      <c r="M40" s="82"/>
      <c r="N40" s="83"/>
      <c r="O40" s="50" t="str">
        <f t="shared" si="8"/>
        <v/>
      </c>
      <c r="P40" s="60">
        <f t="shared" si="9"/>
        <v>0</v>
      </c>
      <c r="Q40" s="60">
        <f t="shared" si="10"/>
        <v>0</v>
      </c>
      <c r="R40" s="53"/>
      <c r="S40" s="53"/>
      <c r="T40" s="16"/>
      <c r="U40" s="29"/>
      <c r="X40" s="68" t="str">
        <f>IF($A40='Banco de Dados'!$A$5,$J40,"")</f>
        <v/>
      </c>
      <c r="Y40" s="68" t="str">
        <f>IF(AND($A40='Banco de Dados'!$A$5,$O40="F"),$Q40,"")</f>
        <v/>
      </c>
      <c r="Z40" s="69" t="str">
        <f>IF(AND($A40='Banco de Dados'!$A$5,$O40="A"),$Q40,"")</f>
        <v/>
      </c>
      <c r="AA40" s="68" t="str">
        <f>IF(AND($A40='Banco de Dados'!$A$5,OR($B40='Banco de Dados'!$B$5,$B40='Banco de Dados'!$B$7,$B40='Banco de Dados'!$B$9,$B40='Banco de Dados'!$B$10,$B40='Banco de Dados'!$B$13,$B40='Banco de Dados'!$B$14)),S40,"")</f>
        <v/>
      </c>
      <c r="AB40" s="68" t="str">
        <f>IF(AND($A40='Banco de Dados'!$A$5,OR($B40='Banco de Dados'!$B$6,$B40='Banco de Dados'!$B$8,$B40='Banco de Dados'!$B$11,$B40='Banco de Dados'!$B$12,$B40='Banco de Dados'!$B$15,$B40='Banco de Dados'!$B$16)),S40,"")</f>
        <v/>
      </c>
      <c r="AC40" s="68" t="str">
        <f>IF($A40='Banco de Dados'!$A$5,$S40,"")</f>
        <v/>
      </c>
      <c r="AE40" s="68" t="str">
        <f>IF($A40='Banco de Dados'!$A$7,$I40,"")</f>
        <v/>
      </c>
      <c r="AF40" s="68" t="str">
        <f>IF(AND($A40='Banco de Dados'!$A$7,$O40="F"),$P40,"")</f>
        <v/>
      </c>
      <c r="AG40" s="69" t="str">
        <f>IF(AND($A40='Banco de Dados'!$A$7,$O40="A"),$P40,"")</f>
        <v/>
      </c>
      <c r="AH40" s="68" t="str">
        <f>IF(AND($A40='Banco de Dados'!$A$7,OR($B40='Banco de Dados'!$B$5,$B40='Banco de Dados'!$B$7,$B40='Banco de Dados'!$B$9,$B40='Banco de Dados'!$B$10,$B40='Banco de Dados'!$B$13,$B40='Banco de Dados'!$B$14)),$R40,"")</f>
        <v/>
      </c>
      <c r="AI40" s="68" t="str">
        <f>IF(AND($A40='Banco de Dados'!$A$7,OR($B40='Banco de Dados'!$B$6,$B40='Banco de Dados'!$B$8,$B40='Banco de Dados'!$B$11,$B40='Banco de Dados'!$B$12,$B40='Banco de Dados'!$B$15,$B40='Banco de Dados'!$B$16)),$R40,"")</f>
        <v/>
      </c>
      <c r="AJ40" s="68" t="str">
        <f>IF($A40='Banco de Dados'!$A$7,$R40,"")</f>
        <v/>
      </c>
      <c r="AL40" s="68" t="str">
        <f>IF($A40='Banco de Dados'!$A$7,$J40,"")</f>
        <v/>
      </c>
      <c r="AM40" s="68" t="str">
        <f>IF(AND($A40='Banco de Dados'!$A$7,$O40="F"),$Q40,"")</f>
        <v/>
      </c>
      <c r="AN40" s="69" t="str">
        <f>IF(AND($A40='Banco de Dados'!$A$7,$O40="A"),$Q40,"")</f>
        <v/>
      </c>
      <c r="AO40" s="68" t="str">
        <f>IF(AND($A40='Banco de Dados'!$A$7,OR($B40='Banco de Dados'!$B$5,$B40='Banco de Dados'!$B$7,$B40='Banco de Dados'!$B$9,$B40='Banco de Dados'!$B$10,$B40='Banco de Dados'!$B$13,$B40='Banco de Dados'!$B$14)),$S40,"")</f>
        <v/>
      </c>
      <c r="AP40" s="68" t="str">
        <f>IF(AND($A40='Banco de Dados'!$A$7,OR($B40='Banco de Dados'!$B$6,$B40='Banco de Dados'!$B$8,$B40='Banco de Dados'!$B$11,$B40='Banco de Dados'!$B$12,$B40='Banco de Dados'!$B$15,$B40='Banco de Dados'!$B$16)),$S40,"")</f>
        <v/>
      </c>
      <c r="AQ40" s="68" t="str">
        <f>IF($A40='Banco de Dados'!$A$7,$S40,"")</f>
        <v/>
      </c>
      <c r="AS40" s="68" t="str">
        <f>IF($A40='Banco de Dados'!$A$8,$I40,"")</f>
        <v/>
      </c>
      <c r="AT40" s="68" t="str">
        <f>IF(AND($A40='Banco de Dados'!$A$8,$O40="F"),$P40,"")</f>
        <v/>
      </c>
      <c r="AU40" s="69" t="str">
        <f>IF(AND($A40='Banco de Dados'!$A$8,$O40="A"),$P40,"")</f>
        <v/>
      </c>
      <c r="AV40" s="68" t="str">
        <f>IF(AND($A40='Banco de Dados'!$A$8,OR($B40='Banco de Dados'!$B$5,$B40='Banco de Dados'!$B$7,$B40='Banco de Dados'!$B$9,$B40='Banco de Dados'!$B$10,$B40='Banco de Dados'!$B$13,$B40='Banco de Dados'!$B$14)),$R40,"")</f>
        <v/>
      </c>
      <c r="AW40" s="68" t="str">
        <f>IF(AND($A40='Banco de Dados'!$A$8,OR($B40='Banco de Dados'!$B$6,$B40='Banco de Dados'!$B$8,$B40='Banco de Dados'!$B$11,$B40='Banco de Dados'!$B$12,$B40='Banco de Dados'!$B$15,$B40='Banco de Dados'!$B$16)),$R40,"")</f>
        <v/>
      </c>
      <c r="AX40" s="68" t="str">
        <f>IF($A40='Banco de Dados'!$A$8,$R40,"")</f>
        <v/>
      </c>
      <c r="AZ40" s="68" t="str">
        <f>IF($A40='Banco de Dados'!$A$8,$J40,"")</f>
        <v/>
      </c>
      <c r="BA40" s="68" t="str">
        <f>IF(AND($A40='Banco de Dados'!$A$8,$O40="F"),$Q40,"")</f>
        <v/>
      </c>
      <c r="BB40" s="69" t="str">
        <f>IF(AND($A40='Banco de Dados'!$A$8,$O40="A"),$Q40,"")</f>
        <v/>
      </c>
      <c r="BC40" s="68" t="str">
        <f>IF(AND($A40='Banco de Dados'!$A$8,OR($B40='Banco de Dados'!$B$5,$B40='Banco de Dados'!$B$7,$B40='Banco de Dados'!$B$9,$B40='Banco de Dados'!$B$10,$B40='Banco de Dados'!$B$13,$B40='Banco de Dados'!$B$14)),$S40,"")</f>
        <v/>
      </c>
      <c r="BD40" s="68" t="str">
        <f>IF(AND($A40='Banco de Dados'!$A$8,OR($B40='Banco de Dados'!$B$6,$B40='Banco de Dados'!$B$8,$B40='Banco de Dados'!$B$11,$B40='Banco de Dados'!$B$12,$B40='Banco de Dados'!$B$15,$B40='Banco de Dados'!$B$16)),$S40,"")</f>
        <v/>
      </c>
      <c r="BE40" s="68" t="str">
        <f>IF($A40='Banco de Dados'!$A$8,$S40,"")</f>
        <v/>
      </c>
      <c r="BG40" s="68" t="str">
        <f>IF($K40='Banco de Dados'!$E$9,$I40,"")</f>
        <v/>
      </c>
      <c r="BH40" s="68" t="str">
        <f>IF(AND($K40='Banco de Dados'!$E$9,$O40="F"),$P40,"")</f>
        <v/>
      </c>
      <c r="BI40" s="69" t="str">
        <f>IF(AND($K40='Banco de Dados'!$E$9,$O40="A"),$P40,"")</f>
        <v/>
      </c>
      <c r="BJ40" s="68" t="str">
        <f>IF(AND($K40='Banco de Dados'!$E$9,OR($B40='Banco de Dados'!$B$5,$B40='Banco de Dados'!$B$7,$B40='Banco de Dados'!$B$9,$B40='Banco de Dados'!$B$10,$B40='Banco de Dados'!$B$13,$B40='Banco de Dados'!$B$14)),$R40,"")</f>
        <v/>
      </c>
      <c r="BK40" s="68" t="str">
        <f>IF(AND($K40='Banco de Dados'!$E$9,OR($B40='Banco de Dados'!$B$6,$B40='Banco de Dados'!$B$8,$B40='Banco de Dados'!$B$11,$B40='Banco de Dados'!$B$12,$B40='Banco de Dados'!$B$15,$B40='Banco de Dados'!$B$16)),$R40,"")</f>
        <v/>
      </c>
      <c r="BL40" s="68" t="str">
        <f>IF($K40='Banco de Dados'!$E$9,$R40,"")</f>
        <v/>
      </c>
      <c r="BN40" s="68" t="str">
        <f>IF($K40='Banco de Dados'!$E$9,$J40,"")</f>
        <v/>
      </c>
      <c r="BO40" s="68" t="str">
        <f>IF(AND($K40='Banco de Dados'!$E$9,$O40="F"),$Q40,"")</f>
        <v/>
      </c>
      <c r="BP40" s="69" t="str">
        <f>IF(AND($K40='Banco de Dados'!$E$9,$O40="A"),$Q40,"")</f>
        <v/>
      </c>
      <c r="BQ40" s="68" t="str">
        <f>IF(AND($K40='Banco de Dados'!$E$9,OR($B40='Banco de Dados'!$B$5,$B40='Banco de Dados'!$B$7,$B40='Banco de Dados'!$B$9,$B40='Banco de Dados'!$B$10,$B40='Banco de Dados'!$B$13,$B40='Banco de Dados'!$B$14)),$S40,"")</f>
        <v/>
      </c>
      <c r="BR40" s="68" t="str">
        <f>IF(AND($K40='Banco de Dados'!$E$9,OR($B40='Banco de Dados'!$B$6,$B40='Banco de Dados'!$B$8,$B40='Banco de Dados'!$B$11,$B40='Banco de Dados'!$B$12,$B40='Banco de Dados'!$B$15,$B40='Banco de Dados'!$B$16)),$S40,"")</f>
        <v/>
      </c>
      <c r="BS40" s="68" t="str">
        <f>IF($K40='Banco de Dados'!$E$9,$S40,"")</f>
        <v/>
      </c>
      <c r="BU40" s="68" t="str">
        <f>IF($K40='Banco de Dados'!$E$10,$I40,"")</f>
        <v/>
      </c>
      <c r="BV40" s="68" t="str">
        <f>IF(AND($K40='Banco de Dados'!$E$10,$O40="F"),$P40,"")</f>
        <v/>
      </c>
      <c r="BW40" s="69" t="str">
        <f>IF(AND($K40='Banco de Dados'!$E$10,$O40="A"),$P40,"")</f>
        <v/>
      </c>
      <c r="BX40" s="68" t="str">
        <f>IF(AND($K40='Banco de Dados'!$E$10,OR($B40='Banco de Dados'!$B$5,$B40='Banco de Dados'!$B$7,$B40='Banco de Dados'!$B$9,$B40='Banco de Dados'!$B$10,$B40='Banco de Dados'!$B$13,$B40='Banco de Dados'!$B$14)),$R40,"")</f>
        <v/>
      </c>
      <c r="BY40" s="68" t="str">
        <f>IF(AND($K40='Banco de Dados'!$E$10,OR($B40='Banco de Dados'!$B$6,$B40='Banco de Dados'!$B$8,$B40='Banco de Dados'!$B$11,$B40='Banco de Dados'!$B$12,$B40='Banco de Dados'!$B$15,$B40='Banco de Dados'!$B$16)),$R40,"")</f>
        <v/>
      </c>
      <c r="BZ40" s="68" t="str">
        <f>IF($K40='Banco de Dados'!$E$10,$R40,"")</f>
        <v/>
      </c>
      <c r="CB40" s="68" t="str">
        <f>IF($K40='Banco de Dados'!$E$10,$J40,"")</f>
        <v/>
      </c>
      <c r="CC40" s="68" t="str">
        <f>IF(AND($K40='Banco de Dados'!$E$10,$O40="F"),$Q40,"")</f>
        <v/>
      </c>
      <c r="CD40" s="69" t="str">
        <f>IF(AND($K40='Banco de Dados'!$E$10,$O40="A"),$Q40,"")</f>
        <v/>
      </c>
      <c r="CE40" s="68" t="str">
        <f>IF(AND($K40='Banco de Dados'!$E$10,OR($B40='Banco de Dados'!$B$5,$B40='Banco de Dados'!$B$7,$B40='Banco de Dados'!$B$9,$B40='Banco de Dados'!$B$10,$B40='Banco de Dados'!$B$13,$B40='Banco de Dados'!$B$14)),$S40,"")</f>
        <v/>
      </c>
      <c r="CF40" s="68" t="str">
        <f>IF(AND($K40='Banco de Dados'!$E$10,OR($B40='Banco de Dados'!$B$6,$B40='Banco de Dados'!$B$8,$B40='Banco de Dados'!$B$11,$B40='Banco de Dados'!$B$12,$B40='Banco de Dados'!$B$15,$B40='Banco de Dados'!$B$16)),$S40,"")</f>
        <v/>
      </c>
      <c r="CG40" s="68" t="str">
        <f>IF($K40='Banco de Dados'!$E$10,$S40,"")</f>
        <v/>
      </c>
      <c r="CI40" s="68" t="str">
        <f>IF($K40='Banco de Dados'!$E$11,$I40,"")</f>
        <v/>
      </c>
      <c r="CJ40" s="68" t="str">
        <f>IF(AND($K40='Banco de Dados'!$E$11,$O40="F"),$P40,"")</f>
        <v/>
      </c>
      <c r="CK40" s="69" t="str">
        <f>IF(AND($K40='Banco de Dados'!$E$11,$O40="A"),$P40,"")</f>
        <v/>
      </c>
      <c r="CL40" s="68" t="str">
        <f>IF(AND($K40='Banco de Dados'!$E$11,OR($B40='Banco de Dados'!$B$5,$B40='Banco de Dados'!$B$7,$B40='Banco de Dados'!$B$9,$B40='Banco de Dados'!$B$10,$B40='Banco de Dados'!$B$13,$B40='Banco de Dados'!$B$14)),$R40,"")</f>
        <v/>
      </c>
      <c r="CM40" s="68" t="str">
        <f>IF(AND($K40='Banco de Dados'!$E$11,OR($B40='Banco de Dados'!$B$6,$B40='Banco de Dados'!$B$8,$B40='Banco de Dados'!$B$11,$B40='Banco de Dados'!$B$12,$B40='Banco de Dados'!$B$15,$B40='Banco de Dados'!$B$16)),$R40,"")</f>
        <v/>
      </c>
      <c r="CN40" s="68" t="str">
        <f>IF($K40='Banco de Dados'!$E$11,$R40,"")</f>
        <v/>
      </c>
      <c r="CP40" s="68" t="str">
        <f>IF($K40='Banco de Dados'!$E$11,$J40,"")</f>
        <v/>
      </c>
      <c r="CQ40" s="68" t="str">
        <f>IF(AND($K40='Banco de Dados'!$E$11,$O40="F"),$Q40,"")</f>
        <v/>
      </c>
      <c r="CR40" s="69" t="str">
        <f>IF(AND($K40='Banco de Dados'!$E$11,$O40="A"),$Q40,"")</f>
        <v/>
      </c>
      <c r="CS40" s="68" t="str">
        <f>IF(AND($K40='Banco de Dados'!$E$11,OR($B40='Banco de Dados'!$B$5,$B40='Banco de Dados'!$B$7,$B40='Banco de Dados'!$B$9,$B40='Banco de Dados'!$B$10,$B40='Banco de Dados'!$B$13,$B40='Banco de Dados'!$B$14)),$S40,"")</f>
        <v/>
      </c>
      <c r="CT40" s="68" t="str">
        <f>IF(AND($K40='Banco de Dados'!$E$11,OR($B40='Banco de Dados'!$B$6,$B40='Banco de Dados'!$B$8,$B40='Banco de Dados'!$B$11,$B40='Banco de Dados'!$B$12,$B40='Banco de Dados'!$B$15,$B40='Banco de Dados'!$B$16)),$S40,"")</f>
        <v/>
      </c>
      <c r="CU40" s="68" t="str">
        <f>IF($K40='Banco de Dados'!$E$11,$S40,"")</f>
        <v/>
      </c>
      <c r="CW40" s="68" t="str">
        <f>IF($K40='Banco de Dados'!$E$12,$I40,"")</f>
        <v/>
      </c>
      <c r="CX40" s="68" t="str">
        <f>IF(AND($K40='Banco de Dados'!$E$12,$O40="F"),$P40,"")</f>
        <v/>
      </c>
      <c r="CY40" s="69" t="str">
        <f>IF(AND($K40='Banco de Dados'!$E$12,$O40="A"),$P40,"")</f>
        <v/>
      </c>
      <c r="CZ40" s="68" t="str">
        <f>IF(AND($K40='Banco de Dados'!$E$12,OR($B40='Banco de Dados'!$B$5,$B40='Banco de Dados'!$B$7,$B40='Banco de Dados'!$B$9,$B40='Banco de Dados'!$B$10,$B40='Banco de Dados'!$B$13,$B40='Banco de Dados'!$B$14)),$R40,"")</f>
        <v/>
      </c>
      <c r="DA40" s="68" t="str">
        <f>IF(AND($K40='Banco de Dados'!$E$12,OR($B40='Banco de Dados'!$B$6,$B40='Banco de Dados'!$B$8,$B40='Banco de Dados'!$B$11,$B40='Banco de Dados'!$B$12,$B40='Banco de Dados'!$B$15,$B40='Banco de Dados'!$B$16)),$R40,"")</f>
        <v/>
      </c>
      <c r="DB40" s="68" t="str">
        <f>IF($K40='Banco de Dados'!$E$12,$R40,"")</f>
        <v/>
      </c>
      <c r="DD40" s="68" t="str">
        <f>IF($K40='Banco de Dados'!$E$12,$J40,"")</f>
        <v/>
      </c>
      <c r="DE40" s="68" t="str">
        <f>IF(AND($K40='Banco de Dados'!$E$12,$O40="F"),$Q40,"")</f>
        <v/>
      </c>
      <c r="DF40" s="69" t="str">
        <f>IF(AND($K40='Banco de Dados'!$E$12,$O40="A"),$Q40,"")</f>
        <v/>
      </c>
      <c r="DG40" s="68" t="str">
        <f>IF(AND($K40='Banco de Dados'!$E$12,OR($B40='Banco de Dados'!$B$5,$B40='Banco de Dados'!$B$7,$B40='Banco de Dados'!$B$9,$B40='Banco de Dados'!$B$10,$B40='Banco de Dados'!$B$13,$B40='Banco de Dados'!$B$14)),$S40,"")</f>
        <v/>
      </c>
      <c r="DH40" s="68" t="str">
        <f>IF(AND($K40='Banco de Dados'!$E$12,OR($B40='Banco de Dados'!$B$6,$B40='Banco de Dados'!$B$8,$B40='Banco de Dados'!$B$11,$B40='Banco de Dados'!$B$12,$B40='Banco de Dados'!$B$15,$B40='Banco de Dados'!$B$16)),$S40,"")</f>
        <v/>
      </c>
      <c r="DI40" s="68" t="str">
        <f>IF($K40='Banco de Dados'!$E$12,$S40,"")</f>
        <v/>
      </c>
    </row>
    <row r="41" spans="1:113" hidden="1">
      <c r="A41" s="40"/>
      <c r="B41" s="41"/>
      <c r="C41" s="42" t="str">
        <f>IF(OR(B41='Banco de Dados'!$B$5,B41='Banco de Dados'!$B$6,B41='Banco de Dados'!$B$9,B41='Banco de Dados'!$B$10,B41='Banco de Dados'!$B$11,B41='Banco de Dados'!$B$12),'Banco de Dados'!$C$5,IF(OR(B41='Banco de Dados'!$B$7,B41='Banco de Dados'!$B$8),'Banco de Dados'!$C$6,IF(OR(B41='Banco de Dados'!$B$13,B41='Banco de Dados'!$B$14,B41='Banco de Dados'!$B$15,B41='Banco de Dados'!$B$16),'Banco de Dados'!$C$7,"")))</f>
        <v/>
      </c>
      <c r="D41" s="19"/>
      <c r="E41" s="42" t="str">
        <f>IF(OR(B41='Banco de Dados'!$B$5),'Banco de Dados'!$D$5,IF(OR(B41='Banco de Dados'!$B$6),'Banco de Dados'!$D$6,IF(OR(B41='Banco de Dados'!$B$7,B41='Banco de Dados'!$B$8),'Banco de Dados'!$D$7,IF(OR(B41='Banco de Dados'!$B$9,B41='Banco de Dados'!$B$10,B41='Banco de Dados'!$B$11,B41='Banco de Dados'!$B$12),'Banco de Dados'!$D$8,IF(OR(B41='Banco de Dados'!$B$13,B41='Banco de Dados'!$B$14,B41='Banco de Dados'!$B$15,B41='Banco de Dados'!$B$16),'Banco de Dados'!$D$9,"")))))</f>
        <v/>
      </c>
      <c r="F41" s="19"/>
      <c r="G41" s="80"/>
      <c r="H41" s="80"/>
      <c r="I41" s="16"/>
      <c r="J41" s="14"/>
      <c r="K41" s="47"/>
      <c r="L41" s="81"/>
      <c r="M41" s="82"/>
      <c r="N41" s="83"/>
      <c r="O41" s="50" t="str">
        <f t="shared" si="8"/>
        <v/>
      </c>
      <c r="P41" s="60">
        <f t="shared" si="9"/>
        <v>0</v>
      </c>
      <c r="Q41" s="60">
        <f t="shared" si="10"/>
        <v>0</v>
      </c>
      <c r="R41" s="53"/>
      <c r="S41" s="53"/>
      <c r="T41" s="16"/>
      <c r="U41" s="29"/>
      <c r="X41" s="68" t="str">
        <f>IF($A41='Banco de Dados'!$A$5,$J41,"")</f>
        <v/>
      </c>
      <c r="Y41" s="68" t="str">
        <f>IF(AND($A41='Banco de Dados'!$A$5,$O41="F"),$Q41,"")</f>
        <v/>
      </c>
      <c r="Z41" s="69" t="str">
        <f>IF(AND($A41='Banco de Dados'!$A$5,$O41="A"),$Q41,"")</f>
        <v/>
      </c>
      <c r="AA41" s="68" t="str">
        <f>IF(AND($A41='Banco de Dados'!$A$5,OR($B41='Banco de Dados'!$B$5,$B41='Banco de Dados'!$B$7,$B41='Banco de Dados'!$B$9,$B41='Banco de Dados'!$B$10,$B41='Banco de Dados'!$B$13,$B41='Banco de Dados'!$B$14)),S41,"")</f>
        <v/>
      </c>
      <c r="AB41" s="68" t="str">
        <f>IF(AND($A41='Banco de Dados'!$A$5,OR($B41='Banco de Dados'!$B$6,$B41='Banco de Dados'!$B$8,$B41='Banco de Dados'!$B$11,$B41='Banco de Dados'!$B$12,$B41='Banco de Dados'!$B$15,$B41='Banco de Dados'!$B$16)),S41,"")</f>
        <v/>
      </c>
      <c r="AC41" s="68" t="str">
        <f>IF($A41='Banco de Dados'!$A$5,$S41,"")</f>
        <v/>
      </c>
      <c r="AE41" s="68" t="str">
        <f>IF($A41='Banco de Dados'!$A$7,$I41,"")</f>
        <v/>
      </c>
      <c r="AF41" s="68" t="str">
        <f>IF(AND($A41='Banco de Dados'!$A$7,$O41="F"),$P41,"")</f>
        <v/>
      </c>
      <c r="AG41" s="69" t="str">
        <f>IF(AND($A41='Banco de Dados'!$A$7,$O41="A"),$P41,"")</f>
        <v/>
      </c>
      <c r="AH41" s="68" t="str">
        <f>IF(AND($A41='Banco de Dados'!$A$7,OR($B41='Banco de Dados'!$B$5,$B41='Banco de Dados'!$B$7,$B41='Banco de Dados'!$B$9,$B41='Banco de Dados'!$B$10,$B41='Banco de Dados'!$B$13,$B41='Banco de Dados'!$B$14)),$R41,"")</f>
        <v/>
      </c>
      <c r="AI41" s="68" t="str">
        <f>IF(AND($A41='Banco de Dados'!$A$7,OR($B41='Banco de Dados'!$B$6,$B41='Banco de Dados'!$B$8,$B41='Banco de Dados'!$B$11,$B41='Banco de Dados'!$B$12,$B41='Banco de Dados'!$B$15,$B41='Banco de Dados'!$B$16)),$R41,"")</f>
        <v/>
      </c>
      <c r="AJ41" s="68" t="str">
        <f>IF($A41='Banco de Dados'!$A$7,$R41,"")</f>
        <v/>
      </c>
      <c r="AL41" s="68" t="str">
        <f>IF($A41='Banco de Dados'!$A$7,$J41,"")</f>
        <v/>
      </c>
      <c r="AM41" s="68" t="str">
        <f>IF(AND($A41='Banco de Dados'!$A$7,$O41="F"),$Q41,"")</f>
        <v/>
      </c>
      <c r="AN41" s="69" t="str">
        <f>IF(AND($A41='Banco de Dados'!$A$7,$O41="A"),$Q41,"")</f>
        <v/>
      </c>
      <c r="AO41" s="68" t="str">
        <f>IF(AND($A41='Banco de Dados'!$A$7,OR($B41='Banco de Dados'!$B$5,$B41='Banco de Dados'!$B$7,$B41='Banco de Dados'!$B$9,$B41='Banco de Dados'!$B$10,$B41='Banco de Dados'!$B$13,$B41='Banco de Dados'!$B$14)),$S41,"")</f>
        <v/>
      </c>
      <c r="AP41" s="68" t="str">
        <f>IF(AND($A41='Banco de Dados'!$A$7,OR($B41='Banco de Dados'!$B$6,$B41='Banco de Dados'!$B$8,$B41='Banco de Dados'!$B$11,$B41='Banco de Dados'!$B$12,$B41='Banco de Dados'!$B$15,$B41='Banco de Dados'!$B$16)),$S41,"")</f>
        <v/>
      </c>
      <c r="AQ41" s="68" t="str">
        <f>IF($A41='Banco de Dados'!$A$7,$S41,"")</f>
        <v/>
      </c>
      <c r="AS41" s="68" t="str">
        <f>IF($A41='Banco de Dados'!$A$8,$I41,"")</f>
        <v/>
      </c>
      <c r="AT41" s="68" t="str">
        <f>IF(AND($A41='Banco de Dados'!$A$8,$O41="F"),$P41,"")</f>
        <v/>
      </c>
      <c r="AU41" s="69" t="str">
        <f>IF(AND($A41='Banco de Dados'!$A$8,$O41="A"),$P41,"")</f>
        <v/>
      </c>
      <c r="AV41" s="68" t="str">
        <f>IF(AND($A41='Banco de Dados'!$A$8,OR($B41='Banco de Dados'!$B$5,$B41='Banco de Dados'!$B$7,$B41='Banco de Dados'!$B$9,$B41='Banco de Dados'!$B$10,$B41='Banco de Dados'!$B$13,$B41='Banco de Dados'!$B$14)),$R41,"")</f>
        <v/>
      </c>
      <c r="AW41" s="68" t="str">
        <f>IF(AND($A41='Banco de Dados'!$A$8,OR($B41='Banco de Dados'!$B$6,$B41='Banco de Dados'!$B$8,$B41='Banco de Dados'!$B$11,$B41='Banco de Dados'!$B$12,$B41='Banco de Dados'!$B$15,$B41='Banco de Dados'!$B$16)),$R41,"")</f>
        <v/>
      </c>
      <c r="AX41" s="68" t="str">
        <f>IF($A41='Banco de Dados'!$A$8,$R41,"")</f>
        <v/>
      </c>
      <c r="AZ41" s="68" t="str">
        <f>IF($A41='Banco de Dados'!$A$8,$J41,"")</f>
        <v/>
      </c>
      <c r="BA41" s="68" t="str">
        <f>IF(AND($A41='Banco de Dados'!$A$8,$O41="F"),$Q41,"")</f>
        <v/>
      </c>
      <c r="BB41" s="69" t="str">
        <f>IF(AND($A41='Banco de Dados'!$A$8,$O41="A"),$Q41,"")</f>
        <v/>
      </c>
      <c r="BC41" s="68" t="str">
        <f>IF(AND($A41='Banco de Dados'!$A$8,OR($B41='Banco de Dados'!$B$5,$B41='Banco de Dados'!$B$7,$B41='Banco de Dados'!$B$9,$B41='Banco de Dados'!$B$10,$B41='Banco de Dados'!$B$13,$B41='Banco de Dados'!$B$14)),$S41,"")</f>
        <v/>
      </c>
      <c r="BD41" s="68" t="str">
        <f>IF(AND($A41='Banco de Dados'!$A$8,OR($B41='Banco de Dados'!$B$6,$B41='Banco de Dados'!$B$8,$B41='Banco de Dados'!$B$11,$B41='Banco de Dados'!$B$12,$B41='Banco de Dados'!$B$15,$B41='Banco de Dados'!$B$16)),$S41,"")</f>
        <v/>
      </c>
      <c r="BE41" s="68" t="str">
        <f>IF($A41='Banco de Dados'!$A$8,$S41,"")</f>
        <v/>
      </c>
      <c r="BG41" s="68" t="str">
        <f>IF($K41='Banco de Dados'!$E$9,$I41,"")</f>
        <v/>
      </c>
      <c r="BH41" s="68" t="str">
        <f>IF(AND($K41='Banco de Dados'!$E$9,$O41="F"),$P41,"")</f>
        <v/>
      </c>
      <c r="BI41" s="69" t="str">
        <f>IF(AND($K41='Banco de Dados'!$E$9,$O41="A"),$P41,"")</f>
        <v/>
      </c>
      <c r="BJ41" s="68" t="str">
        <f>IF(AND($K41='Banco de Dados'!$E$9,OR($B41='Banco de Dados'!$B$5,$B41='Banco de Dados'!$B$7,$B41='Banco de Dados'!$B$9,$B41='Banco de Dados'!$B$10,$B41='Banco de Dados'!$B$13,$B41='Banco de Dados'!$B$14)),$R41,"")</f>
        <v/>
      </c>
      <c r="BK41" s="68" t="str">
        <f>IF(AND($K41='Banco de Dados'!$E$9,OR($B41='Banco de Dados'!$B$6,$B41='Banco de Dados'!$B$8,$B41='Banco de Dados'!$B$11,$B41='Banco de Dados'!$B$12,$B41='Banco de Dados'!$B$15,$B41='Banco de Dados'!$B$16)),$R41,"")</f>
        <v/>
      </c>
      <c r="BL41" s="68" t="str">
        <f>IF($K41='Banco de Dados'!$E$9,$R41,"")</f>
        <v/>
      </c>
      <c r="BN41" s="68" t="str">
        <f>IF($K41='Banco de Dados'!$E$9,$J41,"")</f>
        <v/>
      </c>
      <c r="BO41" s="68" t="str">
        <f>IF(AND($K41='Banco de Dados'!$E$9,$O41="F"),$Q41,"")</f>
        <v/>
      </c>
      <c r="BP41" s="69" t="str">
        <f>IF(AND($K41='Banco de Dados'!$E$9,$O41="A"),$Q41,"")</f>
        <v/>
      </c>
      <c r="BQ41" s="68" t="str">
        <f>IF(AND($K41='Banco de Dados'!$E$9,OR($B41='Banco de Dados'!$B$5,$B41='Banco de Dados'!$B$7,$B41='Banco de Dados'!$B$9,$B41='Banco de Dados'!$B$10,$B41='Banco de Dados'!$B$13,$B41='Banco de Dados'!$B$14)),$S41,"")</f>
        <v/>
      </c>
      <c r="BR41" s="68" t="str">
        <f>IF(AND($K41='Banco de Dados'!$E$9,OR($B41='Banco de Dados'!$B$6,$B41='Banco de Dados'!$B$8,$B41='Banco de Dados'!$B$11,$B41='Banco de Dados'!$B$12,$B41='Banco de Dados'!$B$15,$B41='Banco de Dados'!$B$16)),$S41,"")</f>
        <v/>
      </c>
      <c r="BS41" s="68" t="str">
        <f>IF($K41='Banco de Dados'!$E$9,$S41,"")</f>
        <v/>
      </c>
      <c r="BU41" s="68" t="str">
        <f>IF($K41='Banco de Dados'!$E$10,$I41,"")</f>
        <v/>
      </c>
      <c r="BV41" s="68" t="str">
        <f>IF(AND($K41='Banco de Dados'!$E$10,$O41="F"),$P41,"")</f>
        <v/>
      </c>
      <c r="BW41" s="69" t="str">
        <f>IF(AND($K41='Banco de Dados'!$E$10,$O41="A"),$P41,"")</f>
        <v/>
      </c>
      <c r="BX41" s="68" t="str">
        <f>IF(AND($K41='Banco de Dados'!$E$10,OR($B41='Banco de Dados'!$B$5,$B41='Banco de Dados'!$B$7,$B41='Banco de Dados'!$B$9,$B41='Banco de Dados'!$B$10,$B41='Banco de Dados'!$B$13,$B41='Banco de Dados'!$B$14)),$R41,"")</f>
        <v/>
      </c>
      <c r="BY41" s="68" t="str">
        <f>IF(AND($K41='Banco de Dados'!$E$10,OR($B41='Banco de Dados'!$B$6,$B41='Banco de Dados'!$B$8,$B41='Banco de Dados'!$B$11,$B41='Banco de Dados'!$B$12,$B41='Banco de Dados'!$B$15,$B41='Banco de Dados'!$B$16)),$R41,"")</f>
        <v/>
      </c>
      <c r="BZ41" s="68" t="str">
        <f>IF($K41='Banco de Dados'!$E$10,$R41,"")</f>
        <v/>
      </c>
      <c r="CB41" s="68" t="str">
        <f>IF($K41='Banco de Dados'!$E$10,$J41,"")</f>
        <v/>
      </c>
      <c r="CC41" s="68" t="str">
        <f>IF(AND($K41='Banco de Dados'!$E$10,$O41="F"),$Q41,"")</f>
        <v/>
      </c>
      <c r="CD41" s="69" t="str">
        <f>IF(AND($K41='Banco de Dados'!$E$10,$O41="A"),$Q41,"")</f>
        <v/>
      </c>
      <c r="CE41" s="68" t="str">
        <f>IF(AND($K41='Banco de Dados'!$E$10,OR($B41='Banco de Dados'!$B$5,$B41='Banco de Dados'!$B$7,$B41='Banco de Dados'!$B$9,$B41='Banco de Dados'!$B$10,$B41='Banco de Dados'!$B$13,$B41='Banco de Dados'!$B$14)),$S41,"")</f>
        <v/>
      </c>
      <c r="CF41" s="68" t="str">
        <f>IF(AND($K41='Banco de Dados'!$E$10,OR($B41='Banco de Dados'!$B$6,$B41='Banco de Dados'!$B$8,$B41='Banco de Dados'!$B$11,$B41='Banco de Dados'!$B$12,$B41='Banco de Dados'!$B$15,$B41='Banco de Dados'!$B$16)),$S41,"")</f>
        <v/>
      </c>
      <c r="CG41" s="68" t="str">
        <f>IF($K41='Banco de Dados'!$E$10,$S41,"")</f>
        <v/>
      </c>
      <c r="CI41" s="68" t="str">
        <f>IF($K41='Banco de Dados'!$E$11,$I41,"")</f>
        <v/>
      </c>
      <c r="CJ41" s="68" t="str">
        <f>IF(AND($K41='Banco de Dados'!$E$11,$O41="F"),$P41,"")</f>
        <v/>
      </c>
      <c r="CK41" s="69" t="str">
        <f>IF(AND($K41='Banco de Dados'!$E$11,$O41="A"),$P41,"")</f>
        <v/>
      </c>
      <c r="CL41" s="68" t="str">
        <f>IF(AND($K41='Banco de Dados'!$E$11,OR($B41='Banco de Dados'!$B$5,$B41='Banco de Dados'!$B$7,$B41='Banco de Dados'!$B$9,$B41='Banco de Dados'!$B$10,$B41='Banco de Dados'!$B$13,$B41='Banco de Dados'!$B$14)),$R41,"")</f>
        <v/>
      </c>
      <c r="CM41" s="68" t="str">
        <f>IF(AND($K41='Banco de Dados'!$E$11,OR($B41='Banco de Dados'!$B$6,$B41='Banco de Dados'!$B$8,$B41='Banco de Dados'!$B$11,$B41='Banco de Dados'!$B$12,$B41='Banco de Dados'!$B$15,$B41='Banco de Dados'!$B$16)),$R41,"")</f>
        <v/>
      </c>
      <c r="CN41" s="68" t="str">
        <f>IF($K41='Banco de Dados'!$E$11,$R41,"")</f>
        <v/>
      </c>
      <c r="CP41" s="68" t="str">
        <f>IF($K41='Banco de Dados'!$E$11,$J41,"")</f>
        <v/>
      </c>
      <c r="CQ41" s="68" t="str">
        <f>IF(AND($K41='Banco de Dados'!$E$11,$O41="F"),$Q41,"")</f>
        <v/>
      </c>
      <c r="CR41" s="69" t="str">
        <f>IF(AND($K41='Banco de Dados'!$E$11,$O41="A"),$Q41,"")</f>
        <v/>
      </c>
      <c r="CS41" s="68" t="str">
        <f>IF(AND($K41='Banco de Dados'!$E$11,OR($B41='Banco de Dados'!$B$5,$B41='Banco de Dados'!$B$7,$B41='Banco de Dados'!$B$9,$B41='Banco de Dados'!$B$10,$B41='Banco de Dados'!$B$13,$B41='Banco de Dados'!$B$14)),$S41,"")</f>
        <v/>
      </c>
      <c r="CT41" s="68" t="str">
        <f>IF(AND($K41='Banco de Dados'!$E$11,OR($B41='Banco de Dados'!$B$6,$B41='Banco de Dados'!$B$8,$B41='Banco de Dados'!$B$11,$B41='Banco de Dados'!$B$12,$B41='Banco de Dados'!$B$15,$B41='Banco de Dados'!$B$16)),$S41,"")</f>
        <v/>
      </c>
      <c r="CU41" s="68" t="str">
        <f>IF($K41='Banco de Dados'!$E$11,$S41,"")</f>
        <v/>
      </c>
      <c r="CW41" s="68" t="str">
        <f>IF($K41='Banco de Dados'!$E$12,$I41,"")</f>
        <v/>
      </c>
      <c r="CX41" s="68" t="str">
        <f>IF(AND($K41='Banco de Dados'!$E$12,$O41="F"),$P41,"")</f>
        <v/>
      </c>
      <c r="CY41" s="69" t="str">
        <f>IF(AND($K41='Banco de Dados'!$E$12,$O41="A"),$P41,"")</f>
        <v/>
      </c>
      <c r="CZ41" s="68" t="str">
        <f>IF(AND($K41='Banco de Dados'!$E$12,OR($B41='Banco de Dados'!$B$5,$B41='Banco de Dados'!$B$7,$B41='Banco de Dados'!$B$9,$B41='Banco de Dados'!$B$10,$B41='Banco de Dados'!$B$13,$B41='Banco de Dados'!$B$14)),$R41,"")</f>
        <v/>
      </c>
      <c r="DA41" s="68" t="str">
        <f>IF(AND($K41='Banco de Dados'!$E$12,OR($B41='Banco de Dados'!$B$6,$B41='Banco de Dados'!$B$8,$B41='Banco de Dados'!$B$11,$B41='Banco de Dados'!$B$12,$B41='Banco de Dados'!$B$15,$B41='Banco de Dados'!$B$16)),$R41,"")</f>
        <v/>
      </c>
      <c r="DB41" s="68" t="str">
        <f>IF($K41='Banco de Dados'!$E$12,$R41,"")</f>
        <v/>
      </c>
      <c r="DD41" s="68" t="str">
        <f>IF($K41='Banco de Dados'!$E$12,$J41,"")</f>
        <v/>
      </c>
      <c r="DE41" s="68" t="str">
        <f>IF(AND($K41='Banco de Dados'!$E$12,$O41="F"),$Q41,"")</f>
        <v/>
      </c>
      <c r="DF41" s="69" t="str">
        <f>IF(AND($K41='Banco de Dados'!$E$12,$O41="A"),$Q41,"")</f>
        <v/>
      </c>
      <c r="DG41" s="68" t="str">
        <f>IF(AND($K41='Banco de Dados'!$E$12,OR($B41='Banco de Dados'!$B$5,$B41='Banco de Dados'!$B$7,$B41='Banco de Dados'!$B$9,$B41='Banco de Dados'!$B$10,$B41='Banco de Dados'!$B$13,$B41='Banco de Dados'!$B$14)),$S41,"")</f>
        <v/>
      </c>
      <c r="DH41" s="68" t="str">
        <f>IF(AND($K41='Banco de Dados'!$E$12,OR($B41='Banco de Dados'!$B$6,$B41='Banco de Dados'!$B$8,$B41='Banco de Dados'!$B$11,$B41='Banco de Dados'!$B$12,$B41='Banco de Dados'!$B$15,$B41='Banco de Dados'!$B$16)),$S41,"")</f>
        <v/>
      </c>
      <c r="DI41" s="68" t="str">
        <f>IF($K41='Banco de Dados'!$E$12,$S41,"")</f>
        <v/>
      </c>
    </row>
    <row r="42" spans="1:113" hidden="1">
      <c r="A42" s="40"/>
      <c r="B42" s="41"/>
      <c r="C42" s="42" t="str">
        <f>IF(OR(B42='Banco de Dados'!$B$5,B42='Banco de Dados'!$B$6,B42='Banco de Dados'!$B$9,B42='Banco de Dados'!$B$10,B42='Banco de Dados'!$B$11,B42='Banco de Dados'!$B$12),'Banco de Dados'!$C$5,IF(OR(B42='Banco de Dados'!$B$7,B42='Banco de Dados'!$B$8),'Banco de Dados'!$C$6,IF(OR(B42='Banco de Dados'!$B$13,B42='Banco de Dados'!$B$14,B42='Banco de Dados'!$B$15,B42='Banco de Dados'!$B$16),'Banco de Dados'!$C$7,"")))</f>
        <v/>
      </c>
      <c r="D42" s="19"/>
      <c r="E42" s="42" t="str">
        <f>IF(OR(B42='Banco de Dados'!$B$5),'Banco de Dados'!$D$5,IF(OR(B42='Banco de Dados'!$B$6),'Banco de Dados'!$D$6,IF(OR(B42='Banco de Dados'!$B$7,B42='Banco de Dados'!$B$8),'Banco de Dados'!$D$7,IF(OR(B42='Banco de Dados'!$B$9,B42='Banco de Dados'!$B$10,B42='Banco de Dados'!$B$11,B42='Banco de Dados'!$B$12),'Banco de Dados'!$D$8,IF(OR(B42='Banco de Dados'!$B$13,B42='Banco de Dados'!$B$14,B42='Banco de Dados'!$B$15,B42='Banco de Dados'!$B$16),'Banco de Dados'!$D$9,"")))))</f>
        <v/>
      </c>
      <c r="F42" s="19"/>
      <c r="G42" s="80"/>
      <c r="H42" s="80"/>
      <c r="I42" s="16"/>
      <c r="J42" s="14"/>
      <c r="K42" s="47"/>
      <c r="L42" s="81"/>
      <c r="M42" s="82"/>
      <c r="N42" s="83"/>
      <c r="O42" s="50" t="str">
        <f t="shared" si="8"/>
        <v/>
      </c>
      <c r="P42" s="60">
        <f t="shared" si="9"/>
        <v>0</v>
      </c>
      <c r="Q42" s="60">
        <f t="shared" si="10"/>
        <v>0</v>
      </c>
      <c r="R42" s="53"/>
      <c r="S42" s="53"/>
      <c r="T42" s="16"/>
      <c r="U42" s="29"/>
      <c r="X42" s="68" t="str">
        <f>IF($A42='Banco de Dados'!$A$5,$J42,"")</f>
        <v/>
      </c>
      <c r="Y42" s="68" t="str">
        <f>IF(AND($A42='Banco de Dados'!$A$5,$O42="F"),$Q42,"")</f>
        <v/>
      </c>
      <c r="Z42" s="69" t="str">
        <f>IF(AND($A42='Banco de Dados'!$A$5,$O42="A"),$Q42,"")</f>
        <v/>
      </c>
      <c r="AA42" s="68" t="str">
        <f>IF(AND($A42='Banco de Dados'!$A$5,OR($B42='Banco de Dados'!$B$5,$B42='Banco de Dados'!$B$7,$B42='Banco de Dados'!$B$9,$B42='Banco de Dados'!$B$10,$B42='Banco de Dados'!$B$13,$B42='Banco de Dados'!$B$14)),S42,"")</f>
        <v/>
      </c>
      <c r="AB42" s="68" t="str">
        <f>IF(AND($A42='Banco de Dados'!$A$5,OR($B42='Banco de Dados'!$B$6,$B42='Banco de Dados'!$B$8,$B42='Banco de Dados'!$B$11,$B42='Banco de Dados'!$B$12,$B42='Banco de Dados'!$B$15,$B42='Banco de Dados'!$B$16)),S42,"")</f>
        <v/>
      </c>
      <c r="AC42" s="68" t="str">
        <f>IF($A42='Banco de Dados'!$A$5,$S42,"")</f>
        <v/>
      </c>
      <c r="AE42" s="68" t="str">
        <f>IF($A42='Banco de Dados'!$A$7,$I42,"")</f>
        <v/>
      </c>
      <c r="AF42" s="68" t="str">
        <f>IF(AND($A42='Banco de Dados'!$A$7,$O42="F"),$P42,"")</f>
        <v/>
      </c>
      <c r="AG42" s="69" t="str">
        <f>IF(AND($A42='Banco de Dados'!$A$7,$O42="A"),$P42,"")</f>
        <v/>
      </c>
      <c r="AH42" s="68" t="str">
        <f>IF(AND($A42='Banco de Dados'!$A$7,OR($B42='Banco de Dados'!$B$5,$B42='Banco de Dados'!$B$7,$B42='Banco de Dados'!$B$9,$B42='Banco de Dados'!$B$10,$B42='Banco de Dados'!$B$13,$B42='Banco de Dados'!$B$14)),$R42,"")</f>
        <v/>
      </c>
      <c r="AI42" s="68" t="str">
        <f>IF(AND($A42='Banco de Dados'!$A$7,OR($B42='Banco de Dados'!$B$6,$B42='Banco de Dados'!$B$8,$B42='Banco de Dados'!$B$11,$B42='Banco de Dados'!$B$12,$B42='Banco de Dados'!$B$15,$B42='Banco de Dados'!$B$16)),$R42,"")</f>
        <v/>
      </c>
      <c r="AJ42" s="68" t="str">
        <f>IF($A42='Banco de Dados'!$A$7,$R42,"")</f>
        <v/>
      </c>
      <c r="AL42" s="68" t="str">
        <f>IF($A42='Banco de Dados'!$A$7,$J42,"")</f>
        <v/>
      </c>
      <c r="AM42" s="68" t="str">
        <f>IF(AND($A42='Banco de Dados'!$A$7,$O42="F"),$Q42,"")</f>
        <v/>
      </c>
      <c r="AN42" s="69" t="str">
        <f>IF(AND($A42='Banco de Dados'!$A$7,$O42="A"),$Q42,"")</f>
        <v/>
      </c>
      <c r="AO42" s="68" t="str">
        <f>IF(AND($A42='Banco de Dados'!$A$7,OR($B42='Banco de Dados'!$B$5,$B42='Banco de Dados'!$B$7,$B42='Banco de Dados'!$B$9,$B42='Banco de Dados'!$B$10,$B42='Banco de Dados'!$B$13,$B42='Banco de Dados'!$B$14)),$S42,"")</f>
        <v/>
      </c>
      <c r="AP42" s="68" t="str">
        <f>IF(AND($A42='Banco de Dados'!$A$7,OR($B42='Banco de Dados'!$B$6,$B42='Banco de Dados'!$B$8,$B42='Banco de Dados'!$B$11,$B42='Banco de Dados'!$B$12,$B42='Banco de Dados'!$B$15,$B42='Banco de Dados'!$B$16)),$S42,"")</f>
        <v/>
      </c>
      <c r="AQ42" s="68" t="str">
        <f>IF($A42='Banco de Dados'!$A$7,$S42,"")</f>
        <v/>
      </c>
      <c r="AS42" s="68" t="str">
        <f>IF($A42='Banco de Dados'!$A$8,$I42,"")</f>
        <v/>
      </c>
      <c r="AT42" s="68" t="str">
        <f>IF(AND($A42='Banco de Dados'!$A$8,$O42="F"),$P42,"")</f>
        <v/>
      </c>
      <c r="AU42" s="69" t="str">
        <f>IF(AND($A42='Banco de Dados'!$A$8,$O42="A"),$P42,"")</f>
        <v/>
      </c>
      <c r="AV42" s="68" t="str">
        <f>IF(AND($A42='Banco de Dados'!$A$8,OR($B42='Banco de Dados'!$B$5,$B42='Banco de Dados'!$B$7,$B42='Banco de Dados'!$B$9,$B42='Banco de Dados'!$B$10,$B42='Banco de Dados'!$B$13,$B42='Banco de Dados'!$B$14)),$R42,"")</f>
        <v/>
      </c>
      <c r="AW42" s="68" t="str">
        <f>IF(AND($A42='Banco de Dados'!$A$8,OR($B42='Banco de Dados'!$B$6,$B42='Banco de Dados'!$B$8,$B42='Banco de Dados'!$B$11,$B42='Banco de Dados'!$B$12,$B42='Banco de Dados'!$B$15,$B42='Banco de Dados'!$B$16)),$R42,"")</f>
        <v/>
      </c>
      <c r="AX42" s="68" t="str">
        <f>IF($A42='Banco de Dados'!$A$8,$R42,"")</f>
        <v/>
      </c>
      <c r="AZ42" s="68" t="str">
        <f>IF($A42='Banco de Dados'!$A$8,$J42,"")</f>
        <v/>
      </c>
      <c r="BA42" s="68" t="str">
        <f>IF(AND($A42='Banco de Dados'!$A$8,$O42="F"),$Q42,"")</f>
        <v/>
      </c>
      <c r="BB42" s="69" t="str">
        <f>IF(AND($A42='Banco de Dados'!$A$8,$O42="A"),$Q42,"")</f>
        <v/>
      </c>
      <c r="BC42" s="68" t="str">
        <f>IF(AND($A42='Banco de Dados'!$A$8,OR($B42='Banco de Dados'!$B$5,$B42='Banco de Dados'!$B$7,$B42='Banco de Dados'!$B$9,$B42='Banco de Dados'!$B$10,$B42='Banco de Dados'!$B$13,$B42='Banco de Dados'!$B$14)),$S42,"")</f>
        <v/>
      </c>
      <c r="BD42" s="68" t="str">
        <f>IF(AND($A42='Banco de Dados'!$A$8,OR($B42='Banco de Dados'!$B$6,$B42='Banco de Dados'!$B$8,$B42='Banco de Dados'!$B$11,$B42='Banco de Dados'!$B$12,$B42='Banco de Dados'!$B$15,$B42='Banco de Dados'!$B$16)),$S42,"")</f>
        <v/>
      </c>
      <c r="BE42" s="68" t="str">
        <f>IF($A42='Banco de Dados'!$A$8,$S42,"")</f>
        <v/>
      </c>
      <c r="BG42" s="68" t="str">
        <f>IF($K42='Banco de Dados'!$E$9,$I42,"")</f>
        <v/>
      </c>
      <c r="BH42" s="68" t="str">
        <f>IF(AND($K42='Banco de Dados'!$E$9,$O42="F"),$P42,"")</f>
        <v/>
      </c>
      <c r="BI42" s="69" t="str">
        <f>IF(AND($K42='Banco de Dados'!$E$9,$O42="A"),$P42,"")</f>
        <v/>
      </c>
      <c r="BJ42" s="68" t="str">
        <f>IF(AND($K42='Banco de Dados'!$E$9,OR($B42='Banco de Dados'!$B$5,$B42='Banco de Dados'!$B$7,$B42='Banco de Dados'!$B$9,$B42='Banco de Dados'!$B$10,$B42='Banco de Dados'!$B$13,$B42='Banco de Dados'!$B$14)),$R42,"")</f>
        <v/>
      </c>
      <c r="BK42" s="68" t="str">
        <f>IF(AND($K42='Banco de Dados'!$E$9,OR($B42='Banco de Dados'!$B$6,$B42='Banco de Dados'!$B$8,$B42='Banco de Dados'!$B$11,$B42='Banco de Dados'!$B$12,$B42='Banco de Dados'!$B$15,$B42='Banco de Dados'!$B$16)),$R42,"")</f>
        <v/>
      </c>
      <c r="BL42" s="68" t="str">
        <f>IF($K42='Banco de Dados'!$E$9,$R42,"")</f>
        <v/>
      </c>
      <c r="BN42" s="68" t="str">
        <f>IF($K42='Banco de Dados'!$E$9,$J42,"")</f>
        <v/>
      </c>
      <c r="BO42" s="68" t="str">
        <f>IF(AND($K42='Banco de Dados'!$E$9,$O42="F"),$Q42,"")</f>
        <v/>
      </c>
      <c r="BP42" s="69" t="str">
        <f>IF(AND($K42='Banco de Dados'!$E$9,$O42="A"),$Q42,"")</f>
        <v/>
      </c>
      <c r="BQ42" s="68" t="str">
        <f>IF(AND($K42='Banco de Dados'!$E$9,OR($B42='Banco de Dados'!$B$5,$B42='Banco de Dados'!$B$7,$B42='Banco de Dados'!$B$9,$B42='Banco de Dados'!$B$10,$B42='Banco de Dados'!$B$13,$B42='Banco de Dados'!$B$14)),$S42,"")</f>
        <v/>
      </c>
      <c r="BR42" s="68" t="str">
        <f>IF(AND($K42='Banco de Dados'!$E$9,OR($B42='Banco de Dados'!$B$6,$B42='Banco de Dados'!$B$8,$B42='Banco de Dados'!$B$11,$B42='Banco de Dados'!$B$12,$B42='Banco de Dados'!$B$15,$B42='Banco de Dados'!$B$16)),$S42,"")</f>
        <v/>
      </c>
      <c r="BS42" s="68" t="str">
        <f>IF($K42='Banco de Dados'!$E$9,$S42,"")</f>
        <v/>
      </c>
      <c r="BU42" s="68" t="str">
        <f>IF($K42='Banco de Dados'!$E$10,$I42,"")</f>
        <v/>
      </c>
      <c r="BV42" s="68" t="str">
        <f>IF(AND($K42='Banco de Dados'!$E$10,$O42="F"),$P42,"")</f>
        <v/>
      </c>
      <c r="BW42" s="69" t="str">
        <f>IF(AND($K42='Banco de Dados'!$E$10,$O42="A"),$P42,"")</f>
        <v/>
      </c>
      <c r="BX42" s="68" t="str">
        <f>IF(AND($K42='Banco de Dados'!$E$10,OR($B42='Banco de Dados'!$B$5,$B42='Banco de Dados'!$B$7,$B42='Banco de Dados'!$B$9,$B42='Banco de Dados'!$B$10,$B42='Banco de Dados'!$B$13,$B42='Banco de Dados'!$B$14)),$R42,"")</f>
        <v/>
      </c>
      <c r="BY42" s="68" t="str">
        <f>IF(AND($K42='Banco de Dados'!$E$10,OR($B42='Banco de Dados'!$B$6,$B42='Banco de Dados'!$B$8,$B42='Banco de Dados'!$B$11,$B42='Banco de Dados'!$B$12,$B42='Banco de Dados'!$B$15,$B42='Banco de Dados'!$B$16)),$R42,"")</f>
        <v/>
      </c>
      <c r="BZ42" s="68" t="str">
        <f>IF($K42='Banco de Dados'!$E$10,$R42,"")</f>
        <v/>
      </c>
      <c r="CB42" s="68" t="str">
        <f>IF($K42='Banco de Dados'!$E$10,$J42,"")</f>
        <v/>
      </c>
      <c r="CC42" s="68" t="str">
        <f>IF(AND($K42='Banco de Dados'!$E$10,$O42="F"),$Q42,"")</f>
        <v/>
      </c>
      <c r="CD42" s="69" t="str">
        <f>IF(AND($K42='Banco de Dados'!$E$10,$O42="A"),$Q42,"")</f>
        <v/>
      </c>
      <c r="CE42" s="68" t="str">
        <f>IF(AND($K42='Banco de Dados'!$E$10,OR($B42='Banco de Dados'!$B$5,$B42='Banco de Dados'!$B$7,$B42='Banco de Dados'!$B$9,$B42='Banco de Dados'!$B$10,$B42='Banco de Dados'!$B$13,$B42='Banco de Dados'!$B$14)),$S42,"")</f>
        <v/>
      </c>
      <c r="CF42" s="68" t="str">
        <f>IF(AND($K42='Banco de Dados'!$E$10,OR($B42='Banco de Dados'!$B$6,$B42='Banco de Dados'!$B$8,$B42='Banco de Dados'!$B$11,$B42='Banco de Dados'!$B$12,$B42='Banco de Dados'!$B$15,$B42='Banco de Dados'!$B$16)),$S42,"")</f>
        <v/>
      </c>
      <c r="CG42" s="68" t="str">
        <f>IF($K42='Banco de Dados'!$E$10,$S42,"")</f>
        <v/>
      </c>
      <c r="CI42" s="68" t="str">
        <f>IF($K42='Banco de Dados'!$E$11,$I42,"")</f>
        <v/>
      </c>
      <c r="CJ42" s="68" t="str">
        <f>IF(AND($K42='Banco de Dados'!$E$11,$O42="F"),$P42,"")</f>
        <v/>
      </c>
      <c r="CK42" s="69" t="str">
        <f>IF(AND($K42='Banco de Dados'!$E$11,$O42="A"),$P42,"")</f>
        <v/>
      </c>
      <c r="CL42" s="68" t="str">
        <f>IF(AND($K42='Banco de Dados'!$E$11,OR($B42='Banco de Dados'!$B$5,$B42='Banco de Dados'!$B$7,$B42='Banco de Dados'!$B$9,$B42='Banco de Dados'!$B$10,$B42='Banco de Dados'!$B$13,$B42='Banco de Dados'!$B$14)),$R42,"")</f>
        <v/>
      </c>
      <c r="CM42" s="68" t="str">
        <f>IF(AND($K42='Banco de Dados'!$E$11,OR($B42='Banco de Dados'!$B$6,$B42='Banco de Dados'!$B$8,$B42='Banco de Dados'!$B$11,$B42='Banco de Dados'!$B$12,$B42='Banco de Dados'!$B$15,$B42='Banco de Dados'!$B$16)),$R42,"")</f>
        <v/>
      </c>
      <c r="CN42" s="68" t="str">
        <f>IF($K42='Banco de Dados'!$E$11,$R42,"")</f>
        <v/>
      </c>
      <c r="CP42" s="68" t="str">
        <f>IF($K42='Banco de Dados'!$E$11,$J42,"")</f>
        <v/>
      </c>
      <c r="CQ42" s="68" t="str">
        <f>IF(AND($K42='Banco de Dados'!$E$11,$O42="F"),$Q42,"")</f>
        <v/>
      </c>
      <c r="CR42" s="69" t="str">
        <f>IF(AND($K42='Banco de Dados'!$E$11,$O42="A"),$Q42,"")</f>
        <v/>
      </c>
      <c r="CS42" s="68" t="str">
        <f>IF(AND($K42='Banco de Dados'!$E$11,OR($B42='Banco de Dados'!$B$5,$B42='Banco de Dados'!$B$7,$B42='Banco de Dados'!$B$9,$B42='Banco de Dados'!$B$10,$B42='Banco de Dados'!$B$13,$B42='Banco de Dados'!$B$14)),$S42,"")</f>
        <v/>
      </c>
      <c r="CT42" s="68" t="str">
        <f>IF(AND($K42='Banco de Dados'!$E$11,OR($B42='Banco de Dados'!$B$6,$B42='Banco de Dados'!$B$8,$B42='Banco de Dados'!$B$11,$B42='Banco de Dados'!$B$12,$B42='Banco de Dados'!$B$15,$B42='Banco de Dados'!$B$16)),$S42,"")</f>
        <v/>
      </c>
      <c r="CU42" s="68" t="str">
        <f>IF($K42='Banco de Dados'!$E$11,$S42,"")</f>
        <v/>
      </c>
      <c r="CW42" s="68" t="str">
        <f>IF($K42='Banco de Dados'!$E$12,$I42,"")</f>
        <v/>
      </c>
      <c r="CX42" s="68" t="str">
        <f>IF(AND($K42='Banco de Dados'!$E$12,$O42="F"),$P42,"")</f>
        <v/>
      </c>
      <c r="CY42" s="69" t="str">
        <f>IF(AND($K42='Banco de Dados'!$E$12,$O42="A"),$P42,"")</f>
        <v/>
      </c>
      <c r="CZ42" s="68" t="str">
        <f>IF(AND($K42='Banco de Dados'!$E$12,OR($B42='Banco de Dados'!$B$5,$B42='Banco de Dados'!$B$7,$B42='Banco de Dados'!$B$9,$B42='Banco de Dados'!$B$10,$B42='Banco de Dados'!$B$13,$B42='Banco de Dados'!$B$14)),$R42,"")</f>
        <v/>
      </c>
      <c r="DA42" s="68" t="str">
        <f>IF(AND($K42='Banco de Dados'!$E$12,OR($B42='Banco de Dados'!$B$6,$B42='Banco de Dados'!$B$8,$B42='Banco de Dados'!$B$11,$B42='Banco de Dados'!$B$12,$B42='Banco de Dados'!$B$15,$B42='Banco de Dados'!$B$16)),$R42,"")</f>
        <v/>
      </c>
      <c r="DB42" s="68" t="str">
        <f>IF($K42='Banco de Dados'!$E$12,$R42,"")</f>
        <v/>
      </c>
      <c r="DD42" s="68" t="str">
        <f>IF($K42='Banco de Dados'!$E$12,$J42,"")</f>
        <v/>
      </c>
      <c r="DE42" s="68" t="str">
        <f>IF(AND($K42='Banco de Dados'!$E$12,$O42="F"),$Q42,"")</f>
        <v/>
      </c>
      <c r="DF42" s="69" t="str">
        <f>IF(AND($K42='Banco de Dados'!$E$12,$O42="A"),$Q42,"")</f>
        <v/>
      </c>
      <c r="DG42" s="68" t="str">
        <f>IF(AND($K42='Banco de Dados'!$E$12,OR($B42='Banco de Dados'!$B$5,$B42='Banco de Dados'!$B$7,$B42='Banco de Dados'!$B$9,$B42='Banco de Dados'!$B$10,$B42='Banco de Dados'!$B$13,$B42='Banco de Dados'!$B$14)),$S42,"")</f>
        <v/>
      </c>
      <c r="DH42" s="68" t="str">
        <f>IF(AND($K42='Banco de Dados'!$E$12,OR($B42='Banco de Dados'!$B$6,$B42='Banco de Dados'!$B$8,$B42='Banco de Dados'!$B$11,$B42='Banco de Dados'!$B$12,$B42='Banco de Dados'!$B$15,$B42='Banco de Dados'!$B$16)),$S42,"")</f>
        <v/>
      </c>
      <c r="DI42" s="68" t="str">
        <f>IF($K42='Banco de Dados'!$E$12,$S42,"")</f>
        <v/>
      </c>
    </row>
    <row r="43" spans="1:113" hidden="1">
      <c r="A43" s="40"/>
      <c r="B43" s="41"/>
      <c r="C43" s="42" t="str">
        <f>IF(OR(B43='Banco de Dados'!$B$5,B43='Banco de Dados'!$B$6,B43='Banco de Dados'!$B$9,B43='Banco de Dados'!$B$10,B43='Banco de Dados'!$B$11,B43='Banco de Dados'!$B$12),'Banco de Dados'!$C$5,IF(OR(B43='Banco de Dados'!$B$7,B43='Banco de Dados'!$B$8),'Banco de Dados'!$C$6,IF(OR(B43='Banco de Dados'!$B$13,B43='Banco de Dados'!$B$14,B43='Banco de Dados'!$B$15,B43='Banco de Dados'!$B$16),'Banco de Dados'!$C$7,"")))</f>
        <v/>
      </c>
      <c r="D43" s="19"/>
      <c r="E43" s="42" t="str">
        <f>IF(OR(B43='Banco de Dados'!$B$5),'Banco de Dados'!$D$5,IF(OR(B43='Banco de Dados'!$B$6),'Banco de Dados'!$D$6,IF(OR(B43='Banco de Dados'!$B$7,B43='Banco de Dados'!$B$8),'Banco de Dados'!$D$7,IF(OR(B43='Banco de Dados'!$B$9,B43='Banco de Dados'!$B$10,B43='Banco de Dados'!$B$11,B43='Banco de Dados'!$B$12),'Banco de Dados'!$D$8,IF(OR(B43='Banco de Dados'!$B$13,B43='Banco de Dados'!$B$14,B43='Banco de Dados'!$B$15,B43='Banco de Dados'!$B$16),'Banco de Dados'!$D$9,"")))))</f>
        <v/>
      </c>
      <c r="F43" s="19"/>
      <c r="G43" s="80"/>
      <c r="H43" s="80"/>
      <c r="I43" s="16"/>
      <c r="J43" s="14"/>
      <c r="K43" s="47"/>
      <c r="L43" s="81"/>
      <c r="M43" s="82"/>
      <c r="N43" s="83"/>
      <c r="O43" s="50" t="str">
        <f t="shared" si="8"/>
        <v/>
      </c>
      <c r="P43" s="60">
        <f t="shared" si="9"/>
        <v>0</v>
      </c>
      <c r="Q43" s="60">
        <f t="shared" si="10"/>
        <v>0</v>
      </c>
      <c r="R43" s="53"/>
      <c r="S43" s="53"/>
      <c r="T43" s="16"/>
      <c r="U43" s="29"/>
      <c r="X43" s="68" t="str">
        <f>IF($A43='Banco de Dados'!$A$5,$J43,"")</f>
        <v/>
      </c>
      <c r="Y43" s="68" t="str">
        <f>IF(AND($A43='Banco de Dados'!$A$5,$O43="F"),$Q43,"")</f>
        <v/>
      </c>
      <c r="Z43" s="69" t="str">
        <f>IF(AND($A43='Banco de Dados'!$A$5,$O43="A"),$Q43,"")</f>
        <v/>
      </c>
      <c r="AA43" s="68" t="str">
        <f>IF(AND($A43='Banco de Dados'!$A$5,OR($B43='Banco de Dados'!$B$5,$B43='Banco de Dados'!$B$7,$B43='Banco de Dados'!$B$9,$B43='Banco de Dados'!$B$10,$B43='Banco de Dados'!$B$13,$B43='Banco de Dados'!$B$14)),S43,"")</f>
        <v/>
      </c>
      <c r="AB43" s="68" t="str">
        <f>IF(AND($A43='Banco de Dados'!$A$5,OR($B43='Banco de Dados'!$B$6,$B43='Banco de Dados'!$B$8,$B43='Banco de Dados'!$B$11,$B43='Banco de Dados'!$B$12,$B43='Banco de Dados'!$B$15,$B43='Banco de Dados'!$B$16)),S43,"")</f>
        <v/>
      </c>
      <c r="AC43" s="68" t="str">
        <f>IF($A43='Banco de Dados'!$A$5,$S43,"")</f>
        <v/>
      </c>
      <c r="AE43" s="68" t="str">
        <f>IF($A43='Banco de Dados'!$A$7,$I43,"")</f>
        <v/>
      </c>
      <c r="AF43" s="68" t="str">
        <f>IF(AND($A43='Banco de Dados'!$A$7,$O43="F"),$P43,"")</f>
        <v/>
      </c>
      <c r="AG43" s="69" t="str">
        <f>IF(AND($A43='Banco de Dados'!$A$7,$O43="A"),$P43,"")</f>
        <v/>
      </c>
      <c r="AH43" s="68" t="str">
        <f>IF(AND($A43='Banco de Dados'!$A$7,OR($B43='Banco de Dados'!$B$5,$B43='Banco de Dados'!$B$7,$B43='Banco de Dados'!$B$9,$B43='Banco de Dados'!$B$10,$B43='Banco de Dados'!$B$13,$B43='Banco de Dados'!$B$14)),$R43,"")</f>
        <v/>
      </c>
      <c r="AI43" s="68" t="str">
        <f>IF(AND($A43='Banco de Dados'!$A$7,OR($B43='Banco de Dados'!$B$6,$B43='Banco de Dados'!$B$8,$B43='Banco de Dados'!$B$11,$B43='Banco de Dados'!$B$12,$B43='Banco de Dados'!$B$15,$B43='Banco de Dados'!$B$16)),$R43,"")</f>
        <v/>
      </c>
      <c r="AJ43" s="68" t="str">
        <f>IF($A43='Banco de Dados'!$A$7,$R43,"")</f>
        <v/>
      </c>
      <c r="AL43" s="68" t="str">
        <f>IF($A43='Banco de Dados'!$A$7,$J43,"")</f>
        <v/>
      </c>
      <c r="AM43" s="68" t="str">
        <f>IF(AND($A43='Banco de Dados'!$A$7,$O43="F"),$Q43,"")</f>
        <v/>
      </c>
      <c r="AN43" s="69" t="str">
        <f>IF(AND($A43='Banco de Dados'!$A$7,$O43="A"),$Q43,"")</f>
        <v/>
      </c>
      <c r="AO43" s="68" t="str">
        <f>IF(AND($A43='Banco de Dados'!$A$7,OR($B43='Banco de Dados'!$B$5,$B43='Banco de Dados'!$B$7,$B43='Banco de Dados'!$B$9,$B43='Banco de Dados'!$B$10,$B43='Banco de Dados'!$B$13,$B43='Banco de Dados'!$B$14)),$S43,"")</f>
        <v/>
      </c>
      <c r="AP43" s="68" t="str">
        <f>IF(AND($A43='Banco de Dados'!$A$7,OR($B43='Banco de Dados'!$B$6,$B43='Banco de Dados'!$B$8,$B43='Banco de Dados'!$B$11,$B43='Banco de Dados'!$B$12,$B43='Banco de Dados'!$B$15,$B43='Banco de Dados'!$B$16)),$S43,"")</f>
        <v/>
      </c>
      <c r="AQ43" s="68" t="str">
        <f>IF($A43='Banco de Dados'!$A$7,$S43,"")</f>
        <v/>
      </c>
      <c r="AS43" s="68" t="str">
        <f>IF($A43='Banco de Dados'!$A$8,$I43,"")</f>
        <v/>
      </c>
      <c r="AT43" s="68" t="str">
        <f>IF(AND($A43='Banco de Dados'!$A$8,$O43="F"),$P43,"")</f>
        <v/>
      </c>
      <c r="AU43" s="69" t="str">
        <f>IF(AND($A43='Banco de Dados'!$A$8,$O43="A"),$P43,"")</f>
        <v/>
      </c>
      <c r="AV43" s="68" t="str">
        <f>IF(AND($A43='Banco de Dados'!$A$8,OR($B43='Banco de Dados'!$B$5,$B43='Banco de Dados'!$B$7,$B43='Banco de Dados'!$B$9,$B43='Banco de Dados'!$B$10,$B43='Banco de Dados'!$B$13,$B43='Banco de Dados'!$B$14)),$R43,"")</f>
        <v/>
      </c>
      <c r="AW43" s="68" t="str">
        <f>IF(AND($A43='Banco de Dados'!$A$8,OR($B43='Banco de Dados'!$B$6,$B43='Banco de Dados'!$B$8,$B43='Banco de Dados'!$B$11,$B43='Banco de Dados'!$B$12,$B43='Banco de Dados'!$B$15,$B43='Banco de Dados'!$B$16)),$R43,"")</f>
        <v/>
      </c>
      <c r="AX43" s="68" t="str">
        <f>IF($A43='Banco de Dados'!$A$8,$R43,"")</f>
        <v/>
      </c>
      <c r="AZ43" s="68" t="str">
        <f>IF($A43='Banco de Dados'!$A$8,$J43,"")</f>
        <v/>
      </c>
      <c r="BA43" s="68" t="str">
        <f>IF(AND($A43='Banco de Dados'!$A$8,$O43="F"),$Q43,"")</f>
        <v/>
      </c>
      <c r="BB43" s="69" t="str">
        <f>IF(AND($A43='Banco de Dados'!$A$8,$O43="A"),$Q43,"")</f>
        <v/>
      </c>
      <c r="BC43" s="68" t="str">
        <f>IF(AND($A43='Banco de Dados'!$A$8,OR($B43='Banco de Dados'!$B$5,$B43='Banco de Dados'!$B$7,$B43='Banco de Dados'!$B$9,$B43='Banco de Dados'!$B$10,$B43='Banco de Dados'!$B$13,$B43='Banco de Dados'!$B$14)),$S43,"")</f>
        <v/>
      </c>
      <c r="BD43" s="68" t="str">
        <f>IF(AND($A43='Banco de Dados'!$A$8,OR($B43='Banco de Dados'!$B$6,$B43='Banco de Dados'!$B$8,$B43='Banco de Dados'!$B$11,$B43='Banco de Dados'!$B$12,$B43='Banco de Dados'!$B$15,$B43='Banco de Dados'!$B$16)),$S43,"")</f>
        <v/>
      </c>
      <c r="BE43" s="68" t="str">
        <f>IF($A43='Banco de Dados'!$A$8,$S43,"")</f>
        <v/>
      </c>
      <c r="BG43" s="68" t="str">
        <f>IF($K43='Banco de Dados'!$E$9,$I43,"")</f>
        <v/>
      </c>
      <c r="BH43" s="68" t="str">
        <f>IF(AND($K43='Banco de Dados'!$E$9,$O43="F"),$P43,"")</f>
        <v/>
      </c>
      <c r="BI43" s="69" t="str">
        <f>IF(AND($K43='Banco de Dados'!$E$9,$O43="A"),$P43,"")</f>
        <v/>
      </c>
      <c r="BJ43" s="68" t="str">
        <f>IF(AND($K43='Banco de Dados'!$E$9,OR($B43='Banco de Dados'!$B$5,$B43='Banco de Dados'!$B$7,$B43='Banco de Dados'!$B$9,$B43='Banco de Dados'!$B$10,$B43='Banco de Dados'!$B$13,$B43='Banco de Dados'!$B$14)),$R43,"")</f>
        <v/>
      </c>
      <c r="BK43" s="68" t="str">
        <f>IF(AND($K43='Banco de Dados'!$E$9,OR($B43='Banco de Dados'!$B$6,$B43='Banco de Dados'!$B$8,$B43='Banco de Dados'!$B$11,$B43='Banco de Dados'!$B$12,$B43='Banco de Dados'!$B$15,$B43='Banco de Dados'!$B$16)),$R43,"")</f>
        <v/>
      </c>
      <c r="BL43" s="68" t="str">
        <f>IF($K43='Banco de Dados'!$E$9,$R43,"")</f>
        <v/>
      </c>
      <c r="BN43" s="68" t="str">
        <f>IF($K43='Banco de Dados'!$E$9,$J43,"")</f>
        <v/>
      </c>
      <c r="BO43" s="68" t="str">
        <f>IF(AND($K43='Banco de Dados'!$E$9,$O43="F"),$Q43,"")</f>
        <v/>
      </c>
      <c r="BP43" s="69" t="str">
        <f>IF(AND($K43='Banco de Dados'!$E$9,$O43="A"),$Q43,"")</f>
        <v/>
      </c>
      <c r="BQ43" s="68" t="str">
        <f>IF(AND($K43='Banco de Dados'!$E$9,OR($B43='Banco de Dados'!$B$5,$B43='Banco de Dados'!$B$7,$B43='Banco de Dados'!$B$9,$B43='Banco de Dados'!$B$10,$B43='Banco de Dados'!$B$13,$B43='Banco de Dados'!$B$14)),$S43,"")</f>
        <v/>
      </c>
      <c r="BR43" s="68" t="str">
        <f>IF(AND($K43='Banco de Dados'!$E$9,OR($B43='Banco de Dados'!$B$6,$B43='Banco de Dados'!$B$8,$B43='Banco de Dados'!$B$11,$B43='Banco de Dados'!$B$12,$B43='Banco de Dados'!$B$15,$B43='Banco de Dados'!$B$16)),$S43,"")</f>
        <v/>
      </c>
      <c r="BS43" s="68" t="str">
        <f>IF($K43='Banco de Dados'!$E$9,$S43,"")</f>
        <v/>
      </c>
      <c r="BU43" s="68" t="str">
        <f>IF($K43='Banco de Dados'!$E$10,$I43,"")</f>
        <v/>
      </c>
      <c r="BV43" s="68" t="str">
        <f>IF(AND($K43='Banco de Dados'!$E$10,$O43="F"),$P43,"")</f>
        <v/>
      </c>
      <c r="BW43" s="69" t="str">
        <f>IF(AND($K43='Banco de Dados'!$E$10,$O43="A"),$P43,"")</f>
        <v/>
      </c>
      <c r="BX43" s="68" t="str">
        <f>IF(AND($K43='Banco de Dados'!$E$10,OR($B43='Banco de Dados'!$B$5,$B43='Banco de Dados'!$B$7,$B43='Banco de Dados'!$B$9,$B43='Banco de Dados'!$B$10,$B43='Banco de Dados'!$B$13,$B43='Banco de Dados'!$B$14)),$R43,"")</f>
        <v/>
      </c>
      <c r="BY43" s="68" t="str">
        <f>IF(AND($K43='Banco de Dados'!$E$10,OR($B43='Banco de Dados'!$B$6,$B43='Banco de Dados'!$B$8,$B43='Banco de Dados'!$B$11,$B43='Banco de Dados'!$B$12,$B43='Banco de Dados'!$B$15,$B43='Banco de Dados'!$B$16)),$R43,"")</f>
        <v/>
      </c>
      <c r="BZ43" s="68" t="str">
        <f>IF($K43='Banco de Dados'!$E$10,$R43,"")</f>
        <v/>
      </c>
      <c r="CB43" s="68" t="str">
        <f>IF($K43='Banco de Dados'!$E$10,$J43,"")</f>
        <v/>
      </c>
      <c r="CC43" s="68" t="str">
        <f>IF(AND($K43='Banco de Dados'!$E$10,$O43="F"),$Q43,"")</f>
        <v/>
      </c>
      <c r="CD43" s="69" t="str">
        <f>IF(AND($K43='Banco de Dados'!$E$10,$O43="A"),$Q43,"")</f>
        <v/>
      </c>
      <c r="CE43" s="68" t="str">
        <f>IF(AND($K43='Banco de Dados'!$E$10,OR($B43='Banco de Dados'!$B$5,$B43='Banco de Dados'!$B$7,$B43='Banco de Dados'!$B$9,$B43='Banco de Dados'!$B$10,$B43='Banco de Dados'!$B$13,$B43='Banco de Dados'!$B$14)),$S43,"")</f>
        <v/>
      </c>
      <c r="CF43" s="68" t="str">
        <f>IF(AND($K43='Banco de Dados'!$E$10,OR($B43='Banco de Dados'!$B$6,$B43='Banco de Dados'!$B$8,$B43='Banco de Dados'!$B$11,$B43='Banco de Dados'!$B$12,$B43='Banco de Dados'!$B$15,$B43='Banco de Dados'!$B$16)),$S43,"")</f>
        <v/>
      </c>
      <c r="CG43" s="68" t="str">
        <f>IF($K43='Banco de Dados'!$E$10,$S43,"")</f>
        <v/>
      </c>
      <c r="CI43" s="68" t="str">
        <f>IF($K43='Banco de Dados'!$E$11,$I43,"")</f>
        <v/>
      </c>
      <c r="CJ43" s="68" t="str">
        <f>IF(AND($K43='Banco de Dados'!$E$11,$O43="F"),$P43,"")</f>
        <v/>
      </c>
      <c r="CK43" s="69" t="str">
        <f>IF(AND($K43='Banco de Dados'!$E$11,$O43="A"),$P43,"")</f>
        <v/>
      </c>
      <c r="CL43" s="68" t="str">
        <f>IF(AND($K43='Banco de Dados'!$E$11,OR($B43='Banco de Dados'!$B$5,$B43='Banco de Dados'!$B$7,$B43='Banco de Dados'!$B$9,$B43='Banco de Dados'!$B$10,$B43='Banco de Dados'!$B$13,$B43='Banco de Dados'!$B$14)),$R43,"")</f>
        <v/>
      </c>
      <c r="CM43" s="68" t="str">
        <f>IF(AND($K43='Banco de Dados'!$E$11,OR($B43='Banco de Dados'!$B$6,$B43='Banco de Dados'!$B$8,$B43='Banco de Dados'!$B$11,$B43='Banco de Dados'!$B$12,$B43='Banco de Dados'!$B$15,$B43='Banco de Dados'!$B$16)),$R43,"")</f>
        <v/>
      </c>
      <c r="CN43" s="68" t="str">
        <f>IF($K43='Banco de Dados'!$E$11,$R43,"")</f>
        <v/>
      </c>
      <c r="CP43" s="68" t="str">
        <f>IF($K43='Banco de Dados'!$E$11,$J43,"")</f>
        <v/>
      </c>
      <c r="CQ43" s="68" t="str">
        <f>IF(AND($K43='Banco de Dados'!$E$11,$O43="F"),$Q43,"")</f>
        <v/>
      </c>
      <c r="CR43" s="69" t="str">
        <f>IF(AND($K43='Banco de Dados'!$E$11,$O43="A"),$Q43,"")</f>
        <v/>
      </c>
      <c r="CS43" s="68" t="str">
        <f>IF(AND($K43='Banco de Dados'!$E$11,OR($B43='Banco de Dados'!$B$5,$B43='Banco de Dados'!$B$7,$B43='Banco de Dados'!$B$9,$B43='Banco de Dados'!$B$10,$B43='Banco de Dados'!$B$13,$B43='Banco de Dados'!$B$14)),$S43,"")</f>
        <v/>
      </c>
      <c r="CT43" s="68" t="str">
        <f>IF(AND($K43='Banco de Dados'!$E$11,OR($B43='Banco de Dados'!$B$6,$B43='Banco de Dados'!$B$8,$B43='Banco de Dados'!$B$11,$B43='Banco de Dados'!$B$12,$B43='Banco de Dados'!$B$15,$B43='Banco de Dados'!$B$16)),$S43,"")</f>
        <v/>
      </c>
      <c r="CU43" s="68" t="str">
        <f>IF($K43='Banco de Dados'!$E$11,$S43,"")</f>
        <v/>
      </c>
      <c r="CW43" s="68" t="str">
        <f>IF($K43='Banco de Dados'!$E$12,$I43,"")</f>
        <v/>
      </c>
      <c r="CX43" s="68" t="str">
        <f>IF(AND($K43='Banco de Dados'!$E$12,$O43="F"),$P43,"")</f>
        <v/>
      </c>
      <c r="CY43" s="69" t="str">
        <f>IF(AND($K43='Banco de Dados'!$E$12,$O43="A"),$P43,"")</f>
        <v/>
      </c>
      <c r="CZ43" s="68" t="str">
        <f>IF(AND($K43='Banco de Dados'!$E$12,OR($B43='Banco de Dados'!$B$5,$B43='Banco de Dados'!$B$7,$B43='Banco de Dados'!$B$9,$B43='Banco de Dados'!$B$10,$B43='Banco de Dados'!$B$13,$B43='Banco de Dados'!$B$14)),$R43,"")</f>
        <v/>
      </c>
      <c r="DA43" s="68" t="str">
        <f>IF(AND($K43='Banco de Dados'!$E$12,OR($B43='Banco de Dados'!$B$6,$B43='Banco de Dados'!$B$8,$B43='Banco de Dados'!$B$11,$B43='Banco de Dados'!$B$12,$B43='Banco de Dados'!$B$15,$B43='Banco de Dados'!$B$16)),$R43,"")</f>
        <v/>
      </c>
      <c r="DB43" s="68" t="str">
        <f>IF($K43='Banco de Dados'!$E$12,$R43,"")</f>
        <v/>
      </c>
      <c r="DD43" s="68" t="str">
        <f>IF($K43='Banco de Dados'!$E$12,$J43,"")</f>
        <v/>
      </c>
      <c r="DE43" s="68" t="str">
        <f>IF(AND($K43='Banco de Dados'!$E$12,$O43="F"),$Q43,"")</f>
        <v/>
      </c>
      <c r="DF43" s="69" t="str">
        <f>IF(AND($K43='Banco de Dados'!$E$12,$O43="A"),$Q43,"")</f>
        <v/>
      </c>
      <c r="DG43" s="68" t="str">
        <f>IF(AND($K43='Banco de Dados'!$E$12,OR($B43='Banco de Dados'!$B$5,$B43='Banco de Dados'!$B$7,$B43='Banco de Dados'!$B$9,$B43='Banco de Dados'!$B$10,$B43='Banco de Dados'!$B$13,$B43='Banco de Dados'!$B$14)),$S43,"")</f>
        <v/>
      </c>
      <c r="DH43" s="68" t="str">
        <f>IF(AND($K43='Banco de Dados'!$E$12,OR($B43='Banco de Dados'!$B$6,$B43='Banco de Dados'!$B$8,$B43='Banco de Dados'!$B$11,$B43='Banco de Dados'!$B$12,$B43='Banco de Dados'!$B$15,$B43='Banco de Dados'!$B$16)),$S43,"")</f>
        <v/>
      </c>
      <c r="DI43" s="68" t="str">
        <f>IF($K43='Banco de Dados'!$E$12,$S43,"")</f>
        <v/>
      </c>
    </row>
    <row r="44" spans="1:113" hidden="1">
      <c r="A44" s="40"/>
      <c r="B44" s="41"/>
      <c r="C44" s="42" t="str">
        <f>IF(OR(B44='Banco de Dados'!$B$5,B44='Banco de Dados'!$B$6,B44='Banco de Dados'!$B$9,B44='Banco de Dados'!$B$10,B44='Banco de Dados'!$B$11,B44='Banco de Dados'!$B$12),'Banco de Dados'!$C$5,IF(OR(B44='Banco de Dados'!$B$7,B44='Banco de Dados'!$B$8),'Banco de Dados'!$C$6,IF(OR(B44='Banco de Dados'!$B$13,B44='Banco de Dados'!$B$14,B44='Banco de Dados'!$B$15,B44='Banco de Dados'!$B$16),'Banco de Dados'!$C$7,"")))</f>
        <v/>
      </c>
      <c r="D44" s="19"/>
      <c r="E44" s="42" t="str">
        <f>IF(OR(B44='Banco de Dados'!$B$5),'Banco de Dados'!$D$5,IF(OR(B44='Banco de Dados'!$B$6),'Banco de Dados'!$D$6,IF(OR(B44='Banco de Dados'!$B$7,B44='Banco de Dados'!$B$8),'Banco de Dados'!$D$7,IF(OR(B44='Banco de Dados'!$B$9,B44='Banco de Dados'!$B$10,B44='Banco de Dados'!$B$11,B44='Banco de Dados'!$B$12),'Banco de Dados'!$D$8,IF(OR(B44='Banco de Dados'!$B$13,B44='Banco de Dados'!$B$14,B44='Banco de Dados'!$B$15,B44='Banco de Dados'!$B$16),'Banco de Dados'!$D$9,"")))))</f>
        <v/>
      </c>
      <c r="F44" s="19"/>
      <c r="G44" s="80"/>
      <c r="H44" s="80"/>
      <c r="I44" s="16"/>
      <c r="J44" s="14"/>
      <c r="K44" s="47"/>
      <c r="L44" s="81"/>
      <c r="M44" s="82"/>
      <c r="N44" s="83"/>
      <c r="O44" s="50" t="str">
        <f t="shared" si="8"/>
        <v/>
      </c>
      <c r="P44" s="60">
        <f t="shared" si="9"/>
        <v>0</v>
      </c>
      <c r="Q44" s="60">
        <f t="shared" si="10"/>
        <v>0</v>
      </c>
      <c r="R44" s="53"/>
      <c r="S44" s="53"/>
      <c r="T44" s="16"/>
      <c r="U44" s="29"/>
      <c r="X44" s="68" t="str">
        <f>IF($A44='Banco de Dados'!$A$5,$J44,"")</f>
        <v/>
      </c>
      <c r="Y44" s="68" t="str">
        <f>IF(AND($A44='Banco de Dados'!$A$5,$O44="F"),$Q44,"")</f>
        <v/>
      </c>
      <c r="Z44" s="69" t="str">
        <f>IF(AND($A44='Banco de Dados'!$A$5,$O44="A"),$Q44,"")</f>
        <v/>
      </c>
      <c r="AA44" s="68" t="str">
        <f>IF(AND($A44='Banco de Dados'!$A$5,OR($B44='Banco de Dados'!$B$5,$B44='Banco de Dados'!$B$7,$B44='Banco de Dados'!$B$9,$B44='Banco de Dados'!$B$10,$B44='Banco de Dados'!$B$13,$B44='Banco de Dados'!$B$14)),S44,"")</f>
        <v/>
      </c>
      <c r="AB44" s="68" t="str">
        <f>IF(AND($A44='Banco de Dados'!$A$5,OR($B44='Banco de Dados'!$B$6,$B44='Banco de Dados'!$B$8,$B44='Banco de Dados'!$B$11,$B44='Banco de Dados'!$B$12,$B44='Banco de Dados'!$B$15,$B44='Banco de Dados'!$B$16)),S44,"")</f>
        <v/>
      </c>
      <c r="AC44" s="68" t="str">
        <f>IF($A44='Banco de Dados'!$A$5,$S44,"")</f>
        <v/>
      </c>
      <c r="AE44" s="68" t="str">
        <f>IF($A44='Banco de Dados'!$A$7,$I44,"")</f>
        <v/>
      </c>
      <c r="AF44" s="68" t="str">
        <f>IF(AND($A44='Banco de Dados'!$A$7,$O44="F"),$P44,"")</f>
        <v/>
      </c>
      <c r="AG44" s="69" t="str">
        <f>IF(AND($A44='Banco de Dados'!$A$7,$O44="A"),$P44,"")</f>
        <v/>
      </c>
      <c r="AH44" s="68" t="str">
        <f>IF(AND($A44='Banco de Dados'!$A$7,OR($B44='Banco de Dados'!$B$5,$B44='Banco de Dados'!$B$7,$B44='Banco de Dados'!$B$9,$B44='Banco de Dados'!$B$10,$B44='Banco de Dados'!$B$13,$B44='Banco de Dados'!$B$14)),$R44,"")</f>
        <v/>
      </c>
      <c r="AI44" s="68" t="str">
        <f>IF(AND($A44='Banco de Dados'!$A$7,OR($B44='Banco de Dados'!$B$6,$B44='Banco de Dados'!$B$8,$B44='Banco de Dados'!$B$11,$B44='Banco de Dados'!$B$12,$B44='Banco de Dados'!$B$15,$B44='Banco de Dados'!$B$16)),$R44,"")</f>
        <v/>
      </c>
      <c r="AJ44" s="68" t="str">
        <f>IF($A44='Banco de Dados'!$A$7,$R44,"")</f>
        <v/>
      </c>
      <c r="AL44" s="68" t="str">
        <f>IF($A44='Banco de Dados'!$A$7,$J44,"")</f>
        <v/>
      </c>
      <c r="AM44" s="68" t="str">
        <f>IF(AND($A44='Banco de Dados'!$A$7,$O44="F"),$Q44,"")</f>
        <v/>
      </c>
      <c r="AN44" s="69" t="str">
        <f>IF(AND($A44='Banco de Dados'!$A$7,$O44="A"),$Q44,"")</f>
        <v/>
      </c>
      <c r="AO44" s="68" t="str">
        <f>IF(AND($A44='Banco de Dados'!$A$7,OR($B44='Banco de Dados'!$B$5,$B44='Banco de Dados'!$B$7,$B44='Banco de Dados'!$B$9,$B44='Banco de Dados'!$B$10,$B44='Banco de Dados'!$B$13,$B44='Banco de Dados'!$B$14)),$S44,"")</f>
        <v/>
      </c>
      <c r="AP44" s="68" t="str">
        <f>IF(AND($A44='Banco de Dados'!$A$7,OR($B44='Banco de Dados'!$B$6,$B44='Banco de Dados'!$B$8,$B44='Banco de Dados'!$B$11,$B44='Banco de Dados'!$B$12,$B44='Banco de Dados'!$B$15,$B44='Banco de Dados'!$B$16)),$S44,"")</f>
        <v/>
      </c>
      <c r="AQ44" s="68" t="str">
        <f>IF($A44='Banco de Dados'!$A$7,$S44,"")</f>
        <v/>
      </c>
      <c r="AS44" s="68" t="str">
        <f>IF($A44='Banco de Dados'!$A$8,$I44,"")</f>
        <v/>
      </c>
      <c r="AT44" s="68" t="str">
        <f>IF(AND($A44='Banco de Dados'!$A$8,$O44="F"),$P44,"")</f>
        <v/>
      </c>
      <c r="AU44" s="69" t="str">
        <f>IF(AND($A44='Banco de Dados'!$A$8,$O44="A"),$P44,"")</f>
        <v/>
      </c>
      <c r="AV44" s="68" t="str">
        <f>IF(AND($A44='Banco de Dados'!$A$8,OR($B44='Banco de Dados'!$B$5,$B44='Banco de Dados'!$B$7,$B44='Banco de Dados'!$B$9,$B44='Banco de Dados'!$B$10,$B44='Banco de Dados'!$B$13,$B44='Banco de Dados'!$B$14)),$R44,"")</f>
        <v/>
      </c>
      <c r="AW44" s="68" t="str">
        <f>IF(AND($A44='Banco de Dados'!$A$8,OR($B44='Banco de Dados'!$B$6,$B44='Banco de Dados'!$B$8,$B44='Banco de Dados'!$B$11,$B44='Banco de Dados'!$B$12,$B44='Banco de Dados'!$B$15,$B44='Banco de Dados'!$B$16)),$R44,"")</f>
        <v/>
      </c>
      <c r="AX44" s="68" t="str">
        <f>IF($A44='Banco de Dados'!$A$8,$R44,"")</f>
        <v/>
      </c>
      <c r="AZ44" s="68" t="str">
        <f>IF($A44='Banco de Dados'!$A$8,$J44,"")</f>
        <v/>
      </c>
      <c r="BA44" s="68" t="str">
        <f>IF(AND($A44='Banco de Dados'!$A$8,$O44="F"),$Q44,"")</f>
        <v/>
      </c>
      <c r="BB44" s="69" t="str">
        <f>IF(AND($A44='Banco de Dados'!$A$8,$O44="A"),$Q44,"")</f>
        <v/>
      </c>
      <c r="BC44" s="68" t="str">
        <f>IF(AND($A44='Banco de Dados'!$A$8,OR($B44='Banco de Dados'!$B$5,$B44='Banco de Dados'!$B$7,$B44='Banco de Dados'!$B$9,$B44='Banco de Dados'!$B$10,$B44='Banco de Dados'!$B$13,$B44='Banco de Dados'!$B$14)),$S44,"")</f>
        <v/>
      </c>
      <c r="BD44" s="68" t="str">
        <f>IF(AND($A44='Banco de Dados'!$A$8,OR($B44='Banco de Dados'!$B$6,$B44='Banco de Dados'!$B$8,$B44='Banco de Dados'!$B$11,$B44='Banco de Dados'!$B$12,$B44='Banco de Dados'!$B$15,$B44='Banco de Dados'!$B$16)),$S44,"")</f>
        <v/>
      </c>
      <c r="BE44" s="68" t="str">
        <f>IF($A44='Banco de Dados'!$A$8,$S44,"")</f>
        <v/>
      </c>
      <c r="BG44" s="68" t="str">
        <f>IF($K44='Banco de Dados'!$E$9,$I44,"")</f>
        <v/>
      </c>
      <c r="BH44" s="68" t="str">
        <f>IF(AND($K44='Banco de Dados'!$E$9,$O44="F"),$P44,"")</f>
        <v/>
      </c>
      <c r="BI44" s="69" t="str">
        <f>IF(AND($K44='Banco de Dados'!$E$9,$O44="A"),$P44,"")</f>
        <v/>
      </c>
      <c r="BJ44" s="68" t="str">
        <f>IF(AND($K44='Banco de Dados'!$E$9,OR($B44='Banco de Dados'!$B$5,$B44='Banco de Dados'!$B$7,$B44='Banco de Dados'!$B$9,$B44='Banco de Dados'!$B$10,$B44='Banco de Dados'!$B$13,$B44='Banco de Dados'!$B$14)),$R44,"")</f>
        <v/>
      </c>
      <c r="BK44" s="68" t="str">
        <f>IF(AND($K44='Banco de Dados'!$E$9,OR($B44='Banco de Dados'!$B$6,$B44='Banco de Dados'!$B$8,$B44='Banco de Dados'!$B$11,$B44='Banco de Dados'!$B$12,$B44='Banco de Dados'!$B$15,$B44='Banco de Dados'!$B$16)),$R44,"")</f>
        <v/>
      </c>
      <c r="BL44" s="68" t="str">
        <f>IF($K44='Banco de Dados'!$E$9,$R44,"")</f>
        <v/>
      </c>
      <c r="BN44" s="68" t="str">
        <f>IF($K44='Banco de Dados'!$E$9,$J44,"")</f>
        <v/>
      </c>
      <c r="BO44" s="68" t="str">
        <f>IF(AND($K44='Banco de Dados'!$E$9,$O44="F"),$Q44,"")</f>
        <v/>
      </c>
      <c r="BP44" s="69" t="str">
        <f>IF(AND($K44='Banco de Dados'!$E$9,$O44="A"),$Q44,"")</f>
        <v/>
      </c>
      <c r="BQ44" s="68" t="str">
        <f>IF(AND($K44='Banco de Dados'!$E$9,OR($B44='Banco de Dados'!$B$5,$B44='Banco de Dados'!$B$7,$B44='Banco de Dados'!$B$9,$B44='Banco de Dados'!$B$10,$B44='Banco de Dados'!$B$13,$B44='Banco de Dados'!$B$14)),$S44,"")</f>
        <v/>
      </c>
      <c r="BR44" s="68" t="str">
        <f>IF(AND($K44='Banco de Dados'!$E$9,OR($B44='Banco de Dados'!$B$6,$B44='Banco de Dados'!$B$8,$B44='Banco de Dados'!$B$11,$B44='Banco de Dados'!$B$12,$B44='Banco de Dados'!$B$15,$B44='Banco de Dados'!$B$16)),$S44,"")</f>
        <v/>
      </c>
      <c r="BS44" s="68" t="str">
        <f>IF($K44='Banco de Dados'!$E$9,$S44,"")</f>
        <v/>
      </c>
      <c r="BU44" s="68" t="str">
        <f>IF($K44='Banco de Dados'!$E$10,$I44,"")</f>
        <v/>
      </c>
      <c r="BV44" s="68" t="str">
        <f>IF(AND($K44='Banco de Dados'!$E$10,$O44="F"),$P44,"")</f>
        <v/>
      </c>
      <c r="BW44" s="69" t="str">
        <f>IF(AND($K44='Banco de Dados'!$E$10,$O44="A"),$P44,"")</f>
        <v/>
      </c>
      <c r="BX44" s="68" t="str">
        <f>IF(AND($K44='Banco de Dados'!$E$10,OR($B44='Banco de Dados'!$B$5,$B44='Banco de Dados'!$B$7,$B44='Banco de Dados'!$B$9,$B44='Banco de Dados'!$B$10,$B44='Banco de Dados'!$B$13,$B44='Banco de Dados'!$B$14)),$R44,"")</f>
        <v/>
      </c>
      <c r="BY44" s="68" t="str">
        <f>IF(AND($K44='Banco de Dados'!$E$10,OR($B44='Banco de Dados'!$B$6,$B44='Banco de Dados'!$B$8,$B44='Banco de Dados'!$B$11,$B44='Banco de Dados'!$B$12,$B44='Banco de Dados'!$B$15,$B44='Banco de Dados'!$B$16)),$R44,"")</f>
        <v/>
      </c>
      <c r="BZ44" s="68" t="str">
        <f>IF($K44='Banco de Dados'!$E$10,$R44,"")</f>
        <v/>
      </c>
      <c r="CB44" s="68" t="str">
        <f>IF($K44='Banco de Dados'!$E$10,$J44,"")</f>
        <v/>
      </c>
      <c r="CC44" s="68" t="str">
        <f>IF(AND($K44='Banco de Dados'!$E$10,$O44="F"),$Q44,"")</f>
        <v/>
      </c>
      <c r="CD44" s="69" t="str">
        <f>IF(AND($K44='Banco de Dados'!$E$10,$O44="A"),$Q44,"")</f>
        <v/>
      </c>
      <c r="CE44" s="68" t="str">
        <f>IF(AND($K44='Banco de Dados'!$E$10,OR($B44='Banco de Dados'!$B$5,$B44='Banco de Dados'!$B$7,$B44='Banco de Dados'!$B$9,$B44='Banco de Dados'!$B$10,$B44='Banco de Dados'!$B$13,$B44='Banco de Dados'!$B$14)),$S44,"")</f>
        <v/>
      </c>
      <c r="CF44" s="68" t="str">
        <f>IF(AND($K44='Banco de Dados'!$E$10,OR($B44='Banco de Dados'!$B$6,$B44='Banco de Dados'!$B$8,$B44='Banco de Dados'!$B$11,$B44='Banco de Dados'!$B$12,$B44='Banco de Dados'!$B$15,$B44='Banco de Dados'!$B$16)),$S44,"")</f>
        <v/>
      </c>
      <c r="CG44" s="68" t="str">
        <f>IF($K44='Banco de Dados'!$E$10,$S44,"")</f>
        <v/>
      </c>
      <c r="CI44" s="68" t="str">
        <f>IF($K44='Banco de Dados'!$E$11,$I44,"")</f>
        <v/>
      </c>
      <c r="CJ44" s="68" t="str">
        <f>IF(AND($K44='Banco de Dados'!$E$11,$O44="F"),$P44,"")</f>
        <v/>
      </c>
      <c r="CK44" s="69" t="str">
        <f>IF(AND($K44='Banco de Dados'!$E$11,$O44="A"),$P44,"")</f>
        <v/>
      </c>
      <c r="CL44" s="68" t="str">
        <f>IF(AND($K44='Banco de Dados'!$E$11,OR($B44='Banco de Dados'!$B$5,$B44='Banco de Dados'!$B$7,$B44='Banco de Dados'!$B$9,$B44='Banco de Dados'!$B$10,$B44='Banco de Dados'!$B$13,$B44='Banco de Dados'!$B$14)),$R44,"")</f>
        <v/>
      </c>
      <c r="CM44" s="68" t="str">
        <f>IF(AND($K44='Banco de Dados'!$E$11,OR($B44='Banco de Dados'!$B$6,$B44='Banco de Dados'!$B$8,$B44='Banco de Dados'!$B$11,$B44='Banco de Dados'!$B$12,$B44='Banco de Dados'!$B$15,$B44='Banco de Dados'!$B$16)),$R44,"")</f>
        <v/>
      </c>
      <c r="CN44" s="68" t="str">
        <f>IF($K44='Banco de Dados'!$E$11,$R44,"")</f>
        <v/>
      </c>
      <c r="CP44" s="68" t="str">
        <f>IF($K44='Banco de Dados'!$E$11,$J44,"")</f>
        <v/>
      </c>
      <c r="CQ44" s="68" t="str">
        <f>IF(AND($K44='Banco de Dados'!$E$11,$O44="F"),$Q44,"")</f>
        <v/>
      </c>
      <c r="CR44" s="69" t="str">
        <f>IF(AND($K44='Banco de Dados'!$E$11,$O44="A"),$Q44,"")</f>
        <v/>
      </c>
      <c r="CS44" s="68" t="str">
        <f>IF(AND($K44='Banco de Dados'!$E$11,OR($B44='Banco de Dados'!$B$5,$B44='Banco de Dados'!$B$7,$B44='Banco de Dados'!$B$9,$B44='Banco de Dados'!$B$10,$B44='Banco de Dados'!$B$13,$B44='Banco de Dados'!$B$14)),$S44,"")</f>
        <v/>
      </c>
      <c r="CT44" s="68" t="str">
        <f>IF(AND($K44='Banco de Dados'!$E$11,OR($B44='Banco de Dados'!$B$6,$B44='Banco de Dados'!$B$8,$B44='Banco de Dados'!$B$11,$B44='Banco de Dados'!$B$12,$B44='Banco de Dados'!$B$15,$B44='Banco de Dados'!$B$16)),$S44,"")</f>
        <v/>
      </c>
      <c r="CU44" s="68" t="str">
        <f>IF($K44='Banco de Dados'!$E$11,$S44,"")</f>
        <v/>
      </c>
      <c r="CW44" s="68" t="str">
        <f>IF($K44='Banco de Dados'!$E$12,$I44,"")</f>
        <v/>
      </c>
      <c r="CX44" s="68" t="str">
        <f>IF(AND($K44='Banco de Dados'!$E$12,$O44="F"),$P44,"")</f>
        <v/>
      </c>
      <c r="CY44" s="69" t="str">
        <f>IF(AND($K44='Banco de Dados'!$E$12,$O44="A"),$P44,"")</f>
        <v/>
      </c>
      <c r="CZ44" s="68" t="str">
        <f>IF(AND($K44='Banco de Dados'!$E$12,OR($B44='Banco de Dados'!$B$5,$B44='Banco de Dados'!$B$7,$B44='Banco de Dados'!$B$9,$B44='Banco de Dados'!$B$10,$B44='Banco de Dados'!$B$13,$B44='Banco de Dados'!$B$14)),$R44,"")</f>
        <v/>
      </c>
      <c r="DA44" s="68" t="str">
        <f>IF(AND($K44='Banco de Dados'!$E$12,OR($B44='Banco de Dados'!$B$6,$B44='Banco de Dados'!$B$8,$B44='Banco de Dados'!$B$11,$B44='Banco de Dados'!$B$12,$B44='Banco de Dados'!$B$15,$B44='Banco de Dados'!$B$16)),$R44,"")</f>
        <v/>
      </c>
      <c r="DB44" s="68" t="str">
        <f>IF($K44='Banco de Dados'!$E$12,$R44,"")</f>
        <v/>
      </c>
      <c r="DD44" s="68" t="str">
        <f>IF($K44='Banco de Dados'!$E$12,$J44,"")</f>
        <v/>
      </c>
      <c r="DE44" s="68" t="str">
        <f>IF(AND($K44='Banco de Dados'!$E$12,$O44="F"),$Q44,"")</f>
        <v/>
      </c>
      <c r="DF44" s="69" t="str">
        <f>IF(AND($K44='Banco de Dados'!$E$12,$O44="A"),$Q44,"")</f>
        <v/>
      </c>
      <c r="DG44" s="68" t="str">
        <f>IF(AND($K44='Banco de Dados'!$E$12,OR($B44='Banco de Dados'!$B$5,$B44='Banco de Dados'!$B$7,$B44='Banco de Dados'!$B$9,$B44='Banco de Dados'!$B$10,$B44='Banco de Dados'!$B$13,$B44='Banco de Dados'!$B$14)),$S44,"")</f>
        <v/>
      </c>
      <c r="DH44" s="68" t="str">
        <f>IF(AND($K44='Banco de Dados'!$E$12,OR($B44='Banco de Dados'!$B$6,$B44='Banco de Dados'!$B$8,$B44='Banco de Dados'!$B$11,$B44='Banco de Dados'!$B$12,$B44='Banco de Dados'!$B$15,$B44='Banco de Dados'!$B$16)),$S44,"")</f>
        <v/>
      </c>
      <c r="DI44" s="68" t="str">
        <f>IF($K44='Banco de Dados'!$E$12,$S44,"")</f>
        <v/>
      </c>
    </row>
    <row r="45" spans="1:113" hidden="1">
      <c r="A45" s="40"/>
      <c r="B45" s="41"/>
      <c r="C45" s="42" t="str">
        <f>IF(OR(B45='Banco de Dados'!$B$5,B45='Banco de Dados'!$B$6,B45='Banco de Dados'!$B$9,B45='Banco de Dados'!$B$10,B45='Banco de Dados'!$B$11,B45='Banco de Dados'!$B$12),'Banco de Dados'!$C$5,IF(OR(B45='Banco de Dados'!$B$7,B45='Banco de Dados'!$B$8),'Banco de Dados'!$C$6,IF(OR(B45='Banco de Dados'!$B$13,B45='Banco de Dados'!$B$14,B45='Banco de Dados'!$B$15,B45='Banco de Dados'!$B$16),'Banco de Dados'!$C$7,"")))</f>
        <v/>
      </c>
      <c r="D45" s="19"/>
      <c r="E45" s="42" t="str">
        <f>IF(OR(B45='Banco de Dados'!$B$5),'Banco de Dados'!$D$5,IF(OR(B45='Banco de Dados'!$B$6),'Banco de Dados'!$D$6,IF(OR(B45='Banco de Dados'!$B$7,B45='Banco de Dados'!$B$8),'Banco de Dados'!$D$7,IF(OR(B45='Banco de Dados'!$B$9,B45='Banco de Dados'!$B$10,B45='Banco de Dados'!$B$11,B45='Banco de Dados'!$B$12),'Banco de Dados'!$D$8,IF(OR(B45='Banco de Dados'!$B$13,B45='Banco de Dados'!$B$14,B45='Banco de Dados'!$B$15,B45='Banco de Dados'!$B$16),'Banco de Dados'!$D$9,"")))))</f>
        <v/>
      </c>
      <c r="F45" s="19"/>
      <c r="G45" s="80"/>
      <c r="H45" s="80"/>
      <c r="I45" s="16"/>
      <c r="J45" s="14"/>
      <c r="K45" s="47"/>
      <c r="L45" s="81"/>
      <c r="M45" s="82"/>
      <c r="N45" s="83"/>
      <c r="O45" s="50" t="str">
        <f t="shared" si="8"/>
        <v/>
      </c>
      <c r="P45" s="60">
        <f t="shared" si="9"/>
        <v>0</v>
      </c>
      <c r="Q45" s="60">
        <f t="shared" si="10"/>
        <v>0</v>
      </c>
      <c r="R45" s="53"/>
      <c r="S45" s="53"/>
      <c r="T45" s="16"/>
      <c r="U45" s="29"/>
      <c r="X45" s="68" t="str">
        <f>IF($A45='Banco de Dados'!$A$5,$J45,"")</f>
        <v/>
      </c>
      <c r="Y45" s="68" t="str">
        <f>IF(AND($A45='Banco de Dados'!$A$5,$O45="F"),$Q45,"")</f>
        <v/>
      </c>
      <c r="Z45" s="69" t="str">
        <f>IF(AND($A45='Banco de Dados'!$A$5,$O45="A"),$Q45,"")</f>
        <v/>
      </c>
      <c r="AA45" s="68" t="str">
        <f>IF(AND($A45='Banco de Dados'!$A$5,OR($B45='Banco de Dados'!$B$5,$B45='Banco de Dados'!$B$7,$B45='Banco de Dados'!$B$9,$B45='Banco de Dados'!$B$10,$B45='Banco de Dados'!$B$13,$B45='Banco de Dados'!$B$14)),S45,"")</f>
        <v/>
      </c>
      <c r="AB45" s="68" t="str">
        <f>IF(AND($A45='Banco de Dados'!$A$5,OR($B45='Banco de Dados'!$B$6,$B45='Banco de Dados'!$B$8,$B45='Banco de Dados'!$B$11,$B45='Banco de Dados'!$B$12,$B45='Banco de Dados'!$B$15,$B45='Banco de Dados'!$B$16)),S45,"")</f>
        <v/>
      </c>
      <c r="AC45" s="68" t="str">
        <f>IF($A45='Banco de Dados'!$A$5,$S45,"")</f>
        <v/>
      </c>
      <c r="AE45" s="68" t="str">
        <f>IF($A45='Banco de Dados'!$A$7,$I45,"")</f>
        <v/>
      </c>
      <c r="AF45" s="68" t="str">
        <f>IF(AND($A45='Banco de Dados'!$A$7,$O45="F"),$P45,"")</f>
        <v/>
      </c>
      <c r="AG45" s="69" t="str">
        <f>IF(AND($A45='Banco de Dados'!$A$7,$O45="A"),$P45,"")</f>
        <v/>
      </c>
      <c r="AH45" s="68" t="str">
        <f>IF(AND($A45='Banco de Dados'!$A$7,OR($B45='Banco de Dados'!$B$5,$B45='Banco de Dados'!$B$7,$B45='Banco de Dados'!$B$9,$B45='Banco de Dados'!$B$10,$B45='Banco de Dados'!$B$13,$B45='Banco de Dados'!$B$14)),$R45,"")</f>
        <v/>
      </c>
      <c r="AI45" s="68" t="str">
        <f>IF(AND($A45='Banco de Dados'!$A$7,OR($B45='Banco de Dados'!$B$6,$B45='Banco de Dados'!$B$8,$B45='Banco de Dados'!$B$11,$B45='Banco de Dados'!$B$12,$B45='Banco de Dados'!$B$15,$B45='Banco de Dados'!$B$16)),$R45,"")</f>
        <v/>
      </c>
      <c r="AJ45" s="68" t="str">
        <f>IF($A45='Banco de Dados'!$A$7,$R45,"")</f>
        <v/>
      </c>
      <c r="AL45" s="68" t="str">
        <f>IF($A45='Banco de Dados'!$A$7,$J45,"")</f>
        <v/>
      </c>
      <c r="AM45" s="68" t="str">
        <f>IF(AND($A45='Banco de Dados'!$A$7,$O45="F"),$Q45,"")</f>
        <v/>
      </c>
      <c r="AN45" s="69" t="str">
        <f>IF(AND($A45='Banco de Dados'!$A$7,$O45="A"),$Q45,"")</f>
        <v/>
      </c>
      <c r="AO45" s="68" t="str">
        <f>IF(AND($A45='Banco de Dados'!$A$7,OR($B45='Banco de Dados'!$B$5,$B45='Banco de Dados'!$B$7,$B45='Banco de Dados'!$B$9,$B45='Banco de Dados'!$B$10,$B45='Banco de Dados'!$B$13,$B45='Banco de Dados'!$B$14)),$S45,"")</f>
        <v/>
      </c>
      <c r="AP45" s="68" t="str">
        <f>IF(AND($A45='Banco de Dados'!$A$7,OR($B45='Banco de Dados'!$B$6,$B45='Banco de Dados'!$B$8,$B45='Banco de Dados'!$B$11,$B45='Banco de Dados'!$B$12,$B45='Banco de Dados'!$B$15,$B45='Banco de Dados'!$B$16)),$S45,"")</f>
        <v/>
      </c>
      <c r="AQ45" s="68" t="str">
        <f>IF($A45='Banco de Dados'!$A$7,$S45,"")</f>
        <v/>
      </c>
      <c r="AS45" s="68" t="str">
        <f>IF($A45='Banco de Dados'!$A$8,$I45,"")</f>
        <v/>
      </c>
      <c r="AT45" s="68" t="str">
        <f>IF(AND($A45='Banco de Dados'!$A$8,$O45="F"),$P45,"")</f>
        <v/>
      </c>
      <c r="AU45" s="69" t="str">
        <f>IF(AND($A45='Banco de Dados'!$A$8,$O45="A"),$P45,"")</f>
        <v/>
      </c>
      <c r="AV45" s="68" t="str">
        <f>IF(AND($A45='Banco de Dados'!$A$8,OR($B45='Banco de Dados'!$B$5,$B45='Banco de Dados'!$B$7,$B45='Banco de Dados'!$B$9,$B45='Banco de Dados'!$B$10,$B45='Banco de Dados'!$B$13,$B45='Banco de Dados'!$B$14)),$R45,"")</f>
        <v/>
      </c>
      <c r="AW45" s="68" t="str">
        <f>IF(AND($A45='Banco de Dados'!$A$8,OR($B45='Banco de Dados'!$B$6,$B45='Banco de Dados'!$B$8,$B45='Banco de Dados'!$B$11,$B45='Banco de Dados'!$B$12,$B45='Banco de Dados'!$B$15,$B45='Banco de Dados'!$B$16)),$R45,"")</f>
        <v/>
      </c>
      <c r="AX45" s="68" t="str">
        <f>IF($A45='Banco de Dados'!$A$8,$R45,"")</f>
        <v/>
      </c>
      <c r="AZ45" s="68" t="str">
        <f>IF($A45='Banco de Dados'!$A$8,$J45,"")</f>
        <v/>
      </c>
      <c r="BA45" s="68" t="str">
        <f>IF(AND($A45='Banco de Dados'!$A$8,$O45="F"),$Q45,"")</f>
        <v/>
      </c>
      <c r="BB45" s="69" t="str">
        <f>IF(AND($A45='Banco de Dados'!$A$8,$O45="A"),$Q45,"")</f>
        <v/>
      </c>
      <c r="BC45" s="68" t="str">
        <f>IF(AND($A45='Banco de Dados'!$A$8,OR($B45='Banco de Dados'!$B$5,$B45='Banco de Dados'!$B$7,$B45='Banco de Dados'!$B$9,$B45='Banco de Dados'!$B$10,$B45='Banco de Dados'!$B$13,$B45='Banco de Dados'!$B$14)),$S45,"")</f>
        <v/>
      </c>
      <c r="BD45" s="68" t="str">
        <f>IF(AND($A45='Banco de Dados'!$A$8,OR($B45='Banco de Dados'!$B$6,$B45='Banco de Dados'!$B$8,$B45='Banco de Dados'!$B$11,$B45='Banco de Dados'!$B$12,$B45='Banco de Dados'!$B$15,$B45='Banco de Dados'!$B$16)),$S45,"")</f>
        <v/>
      </c>
      <c r="BE45" s="68" t="str">
        <f>IF($A45='Banco de Dados'!$A$8,$S45,"")</f>
        <v/>
      </c>
      <c r="BG45" s="68" t="str">
        <f>IF($K45='Banco de Dados'!$E$9,$I45,"")</f>
        <v/>
      </c>
      <c r="BH45" s="68" t="str">
        <f>IF(AND($K45='Banco de Dados'!$E$9,$O45="F"),$P45,"")</f>
        <v/>
      </c>
      <c r="BI45" s="69" t="str">
        <f>IF(AND($K45='Banco de Dados'!$E$9,$O45="A"),$P45,"")</f>
        <v/>
      </c>
      <c r="BJ45" s="68" t="str">
        <f>IF(AND($K45='Banco de Dados'!$E$9,OR($B45='Banco de Dados'!$B$5,$B45='Banco de Dados'!$B$7,$B45='Banco de Dados'!$B$9,$B45='Banco de Dados'!$B$10,$B45='Banco de Dados'!$B$13,$B45='Banco de Dados'!$B$14)),$R45,"")</f>
        <v/>
      </c>
      <c r="BK45" s="68" t="str">
        <f>IF(AND($K45='Banco de Dados'!$E$9,OR($B45='Banco de Dados'!$B$6,$B45='Banco de Dados'!$B$8,$B45='Banco de Dados'!$B$11,$B45='Banco de Dados'!$B$12,$B45='Banco de Dados'!$B$15,$B45='Banco de Dados'!$B$16)),$R45,"")</f>
        <v/>
      </c>
      <c r="BL45" s="68" t="str">
        <f>IF($K45='Banco de Dados'!$E$9,$R45,"")</f>
        <v/>
      </c>
      <c r="BN45" s="68" t="str">
        <f>IF($K45='Banco de Dados'!$E$9,$J45,"")</f>
        <v/>
      </c>
      <c r="BO45" s="68" t="str">
        <f>IF(AND($K45='Banco de Dados'!$E$9,$O45="F"),$Q45,"")</f>
        <v/>
      </c>
      <c r="BP45" s="69" t="str">
        <f>IF(AND($K45='Banco de Dados'!$E$9,$O45="A"),$Q45,"")</f>
        <v/>
      </c>
      <c r="BQ45" s="68" t="str">
        <f>IF(AND($K45='Banco de Dados'!$E$9,OR($B45='Banco de Dados'!$B$5,$B45='Banco de Dados'!$B$7,$B45='Banco de Dados'!$B$9,$B45='Banco de Dados'!$B$10,$B45='Banco de Dados'!$B$13,$B45='Banco de Dados'!$B$14)),$S45,"")</f>
        <v/>
      </c>
      <c r="BR45" s="68" t="str">
        <f>IF(AND($K45='Banco de Dados'!$E$9,OR($B45='Banco de Dados'!$B$6,$B45='Banco de Dados'!$B$8,$B45='Banco de Dados'!$B$11,$B45='Banco de Dados'!$B$12,$B45='Banco de Dados'!$B$15,$B45='Banco de Dados'!$B$16)),$S45,"")</f>
        <v/>
      </c>
      <c r="BS45" s="68" t="str">
        <f>IF($K45='Banco de Dados'!$E$9,$S45,"")</f>
        <v/>
      </c>
      <c r="BU45" s="68" t="str">
        <f>IF($K45='Banco de Dados'!$E$10,$I45,"")</f>
        <v/>
      </c>
      <c r="BV45" s="68" t="str">
        <f>IF(AND($K45='Banco de Dados'!$E$10,$O45="F"),$P45,"")</f>
        <v/>
      </c>
      <c r="BW45" s="69" t="str">
        <f>IF(AND($K45='Banco de Dados'!$E$10,$O45="A"),$P45,"")</f>
        <v/>
      </c>
      <c r="BX45" s="68" t="str">
        <f>IF(AND($K45='Banco de Dados'!$E$10,OR($B45='Banco de Dados'!$B$5,$B45='Banco de Dados'!$B$7,$B45='Banco de Dados'!$B$9,$B45='Banco de Dados'!$B$10,$B45='Banco de Dados'!$B$13,$B45='Banco de Dados'!$B$14)),$R45,"")</f>
        <v/>
      </c>
      <c r="BY45" s="68" t="str">
        <f>IF(AND($K45='Banco de Dados'!$E$10,OR($B45='Banco de Dados'!$B$6,$B45='Banco de Dados'!$B$8,$B45='Banco de Dados'!$B$11,$B45='Banco de Dados'!$B$12,$B45='Banco de Dados'!$B$15,$B45='Banco de Dados'!$B$16)),$R45,"")</f>
        <v/>
      </c>
      <c r="BZ45" s="68" t="str">
        <f>IF($K45='Banco de Dados'!$E$10,$R45,"")</f>
        <v/>
      </c>
      <c r="CB45" s="68" t="str">
        <f>IF($K45='Banco de Dados'!$E$10,$J45,"")</f>
        <v/>
      </c>
      <c r="CC45" s="68" t="str">
        <f>IF(AND($K45='Banco de Dados'!$E$10,$O45="F"),$Q45,"")</f>
        <v/>
      </c>
      <c r="CD45" s="69" t="str">
        <f>IF(AND($K45='Banco de Dados'!$E$10,$O45="A"),$Q45,"")</f>
        <v/>
      </c>
      <c r="CE45" s="68" t="str">
        <f>IF(AND($K45='Banco de Dados'!$E$10,OR($B45='Banco de Dados'!$B$5,$B45='Banco de Dados'!$B$7,$B45='Banco de Dados'!$B$9,$B45='Banco de Dados'!$B$10,$B45='Banco de Dados'!$B$13,$B45='Banco de Dados'!$B$14)),$S45,"")</f>
        <v/>
      </c>
      <c r="CF45" s="68" t="str">
        <f>IF(AND($K45='Banco de Dados'!$E$10,OR($B45='Banco de Dados'!$B$6,$B45='Banco de Dados'!$B$8,$B45='Banco de Dados'!$B$11,$B45='Banco de Dados'!$B$12,$B45='Banco de Dados'!$B$15,$B45='Banco de Dados'!$B$16)),$S45,"")</f>
        <v/>
      </c>
      <c r="CG45" s="68" t="str">
        <f>IF($K45='Banco de Dados'!$E$10,$S45,"")</f>
        <v/>
      </c>
      <c r="CI45" s="68" t="str">
        <f>IF($K45='Banco de Dados'!$E$11,$I45,"")</f>
        <v/>
      </c>
      <c r="CJ45" s="68" t="str">
        <f>IF(AND($K45='Banco de Dados'!$E$11,$O45="F"),$P45,"")</f>
        <v/>
      </c>
      <c r="CK45" s="69" t="str">
        <f>IF(AND($K45='Banco de Dados'!$E$11,$O45="A"),$P45,"")</f>
        <v/>
      </c>
      <c r="CL45" s="68" t="str">
        <f>IF(AND($K45='Banco de Dados'!$E$11,OR($B45='Banco de Dados'!$B$5,$B45='Banco de Dados'!$B$7,$B45='Banco de Dados'!$B$9,$B45='Banco de Dados'!$B$10,$B45='Banco de Dados'!$B$13,$B45='Banco de Dados'!$B$14)),$R45,"")</f>
        <v/>
      </c>
      <c r="CM45" s="68" t="str">
        <f>IF(AND($K45='Banco de Dados'!$E$11,OR($B45='Banco de Dados'!$B$6,$B45='Banco de Dados'!$B$8,$B45='Banco de Dados'!$B$11,$B45='Banco de Dados'!$B$12,$B45='Banco de Dados'!$B$15,$B45='Banco de Dados'!$B$16)),$R45,"")</f>
        <v/>
      </c>
      <c r="CN45" s="68" t="str">
        <f>IF($K45='Banco de Dados'!$E$11,$R45,"")</f>
        <v/>
      </c>
      <c r="CP45" s="68" t="str">
        <f>IF($K45='Banco de Dados'!$E$11,$J45,"")</f>
        <v/>
      </c>
      <c r="CQ45" s="68" t="str">
        <f>IF(AND($K45='Banco de Dados'!$E$11,$O45="F"),$Q45,"")</f>
        <v/>
      </c>
      <c r="CR45" s="69" t="str">
        <f>IF(AND($K45='Banco de Dados'!$E$11,$O45="A"),$Q45,"")</f>
        <v/>
      </c>
      <c r="CS45" s="68" t="str">
        <f>IF(AND($K45='Banco de Dados'!$E$11,OR($B45='Banco de Dados'!$B$5,$B45='Banco de Dados'!$B$7,$B45='Banco de Dados'!$B$9,$B45='Banco de Dados'!$B$10,$B45='Banco de Dados'!$B$13,$B45='Banco de Dados'!$B$14)),$S45,"")</f>
        <v/>
      </c>
      <c r="CT45" s="68" t="str">
        <f>IF(AND($K45='Banco de Dados'!$E$11,OR($B45='Banco de Dados'!$B$6,$B45='Banco de Dados'!$B$8,$B45='Banco de Dados'!$B$11,$B45='Banco de Dados'!$B$12,$B45='Banco de Dados'!$B$15,$B45='Banco de Dados'!$B$16)),$S45,"")</f>
        <v/>
      </c>
      <c r="CU45" s="68" t="str">
        <f>IF($K45='Banco de Dados'!$E$11,$S45,"")</f>
        <v/>
      </c>
      <c r="CW45" s="68" t="str">
        <f>IF($K45='Banco de Dados'!$E$12,$I45,"")</f>
        <v/>
      </c>
      <c r="CX45" s="68" t="str">
        <f>IF(AND($K45='Banco de Dados'!$E$12,$O45="F"),$P45,"")</f>
        <v/>
      </c>
      <c r="CY45" s="69" t="str">
        <f>IF(AND($K45='Banco de Dados'!$E$12,$O45="A"),$P45,"")</f>
        <v/>
      </c>
      <c r="CZ45" s="68" t="str">
        <f>IF(AND($K45='Banco de Dados'!$E$12,OR($B45='Banco de Dados'!$B$5,$B45='Banco de Dados'!$B$7,$B45='Banco de Dados'!$B$9,$B45='Banco de Dados'!$B$10,$B45='Banco de Dados'!$B$13,$B45='Banco de Dados'!$B$14)),$R45,"")</f>
        <v/>
      </c>
      <c r="DA45" s="68" t="str">
        <f>IF(AND($K45='Banco de Dados'!$E$12,OR($B45='Banco de Dados'!$B$6,$B45='Banco de Dados'!$B$8,$B45='Banco de Dados'!$B$11,$B45='Banco de Dados'!$B$12,$B45='Banco de Dados'!$B$15,$B45='Banco de Dados'!$B$16)),$R45,"")</f>
        <v/>
      </c>
      <c r="DB45" s="68" t="str">
        <f>IF($K45='Banco de Dados'!$E$12,$R45,"")</f>
        <v/>
      </c>
      <c r="DD45" s="68" t="str">
        <f>IF($K45='Banco de Dados'!$E$12,$J45,"")</f>
        <v/>
      </c>
      <c r="DE45" s="68" t="str">
        <f>IF(AND($K45='Banco de Dados'!$E$12,$O45="F"),$Q45,"")</f>
        <v/>
      </c>
      <c r="DF45" s="69" t="str">
        <f>IF(AND($K45='Banco de Dados'!$E$12,$O45="A"),$Q45,"")</f>
        <v/>
      </c>
      <c r="DG45" s="68" t="str">
        <f>IF(AND($K45='Banco de Dados'!$E$12,OR($B45='Banco de Dados'!$B$5,$B45='Banco de Dados'!$B$7,$B45='Banco de Dados'!$B$9,$B45='Banco de Dados'!$B$10,$B45='Banco de Dados'!$B$13,$B45='Banco de Dados'!$B$14)),$S45,"")</f>
        <v/>
      </c>
      <c r="DH45" s="68" t="str">
        <f>IF(AND($K45='Banco de Dados'!$E$12,OR($B45='Banco de Dados'!$B$6,$B45='Banco de Dados'!$B$8,$B45='Banco de Dados'!$B$11,$B45='Banco de Dados'!$B$12,$B45='Banco de Dados'!$B$15,$B45='Banco de Dados'!$B$16)),$S45,"")</f>
        <v/>
      </c>
      <c r="DI45" s="68" t="str">
        <f>IF($K45='Banco de Dados'!$E$12,$S45,"")</f>
        <v/>
      </c>
    </row>
    <row r="46" spans="1:113" hidden="1">
      <c r="A46" s="40"/>
      <c r="B46" s="41"/>
      <c r="C46" s="42" t="str">
        <f>IF(OR(B46='Banco de Dados'!$B$5,B46='Banco de Dados'!$B$6,B46='Banco de Dados'!$B$9,B46='Banco de Dados'!$B$10,B46='Banco de Dados'!$B$11,B46='Banco de Dados'!$B$12),'Banco de Dados'!$C$5,IF(OR(B46='Banco de Dados'!$B$7,B46='Banco de Dados'!$B$8),'Banco de Dados'!$C$6,IF(OR(B46='Banco de Dados'!$B$13,B46='Banco de Dados'!$B$14,B46='Banco de Dados'!$B$15,B46='Banco de Dados'!$B$16),'Banco de Dados'!$C$7,"")))</f>
        <v/>
      </c>
      <c r="D46" s="19"/>
      <c r="E46" s="42" t="str">
        <f>IF(OR(B46='Banco de Dados'!$B$5),'Banco de Dados'!$D$5,IF(OR(B46='Banco de Dados'!$B$6),'Banco de Dados'!$D$6,IF(OR(B46='Banco de Dados'!$B$7,B46='Banco de Dados'!$B$8),'Banco de Dados'!$D$7,IF(OR(B46='Banco de Dados'!$B$9,B46='Banco de Dados'!$B$10,B46='Banco de Dados'!$B$11,B46='Banco de Dados'!$B$12),'Banco de Dados'!$D$8,IF(OR(B46='Banco de Dados'!$B$13,B46='Banco de Dados'!$B$14,B46='Banco de Dados'!$B$15,B46='Banco de Dados'!$B$16),'Banco de Dados'!$D$9,"")))))</f>
        <v/>
      </c>
      <c r="F46" s="19"/>
      <c r="G46" s="80"/>
      <c r="H46" s="80"/>
      <c r="I46" s="16"/>
      <c r="J46" s="14"/>
      <c r="K46" s="47"/>
      <c r="L46" s="81"/>
      <c r="M46" s="82"/>
      <c r="N46" s="83"/>
      <c r="O46" s="50" t="str">
        <f t="shared" si="8"/>
        <v/>
      </c>
      <c r="P46" s="60">
        <f t="shared" si="9"/>
        <v>0</v>
      </c>
      <c r="Q46" s="60">
        <f t="shared" si="10"/>
        <v>0</v>
      </c>
      <c r="R46" s="53"/>
      <c r="S46" s="53"/>
      <c r="T46" s="16"/>
      <c r="U46" s="29"/>
      <c r="X46" s="68" t="str">
        <f>IF($A46='Banco de Dados'!$A$5,$J46,"")</f>
        <v/>
      </c>
      <c r="Y46" s="68" t="str">
        <f>IF(AND($A46='Banco de Dados'!$A$5,$O46="F"),$Q46,"")</f>
        <v/>
      </c>
      <c r="Z46" s="69" t="str">
        <f>IF(AND($A46='Banco de Dados'!$A$5,$O46="A"),$Q46,"")</f>
        <v/>
      </c>
      <c r="AA46" s="68" t="str">
        <f>IF(AND($A46='Banco de Dados'!$A$5,OR($B46='Banco de Dados'!$B$5,$B46='Banco de Dados'!$B$7,$B46='Banco de Dados'!$B$9,$B46='Banco de Dados'!$B$10,$B46='Banco de Dados'!$B$13,$B46='Banco de Dados'!$B$14)),S46,"")</f>
        <v/>
      </c>
      <c r="AB46" s="68" t="str">
        <f>IF(AND($A46='Banco de Dados'!$A$5,OR($B46='Banco de Dados'!$B$6,$B46='Banco de Dados'!$B$8,$B46='Banco de Dados'!$B$11,$B46='Banco de Dados'!$B$12,$B46='Banco de Dados'!$B$15,$B46='Banco de Dados'!$B$16)),S46,"")</f>
        <v/>
      </c>
      <c r="AC46" s="68" t="str">
        <f>IF($A46='Banco de Dados'!$A$5,$S46,"")</f>
        <v/>
      </c>
      <c r="AE46" s="68" t="str">
        <f>IF($A46='Banco de Dados'!$A$7,$I46,"")</f>
        <v/>
      </c>
      <c r="AF46" s="68" t="str">
        <f>IF(AND($A46='Banco de Dados'!$A$7,$O46="F"),$P46,"")</f>
        <v/>
      </c>
      <c r="AG46" s="69" t="str">
        <f>IF(AND($A46='Banco de Dados'!$A$7,$O46="A"),$P46,"")</f>
        <v/>
      </c>
      <c r="AH46" s="68" t="str">
        <f>IF(AND($A46='Banco de Dados'!$A$7,OR($B46='Banco de Dados'!$B$5,$B46='Banco de Dados'!$B$7,$B46='Banco de Dados'!$B$9,$B46='Banco de Dados'!$B$10,$B46='Banco de Dados'!$B$13,$B46='Banco de Dados'!$B$14)),$R46,"")</f>
        <v/>
      </c>
      <c r="AI46" s="68" t="str">
        <f>IF(AND($A46='Banco de Dados'!$A$7,OR($B46='Banco de Dados'!$B$6,$B46='Banco de Dados'!$B$8,$B46='Banco de Dados'!$B$11,$B46='Banco de Dados'!$B$12,$B46='Banco de Dados'!$B$15,$B46='Banco de Dados'!$B$16)),$R46,"")</f>
        <v/>
      </c>
      <c r="AJ46" s="68" t="str">
        <f>IF($A46='Banco de Dados'!$A$7,$R46,"")</f>
        <v/>
      </c>
      <c r="AL46" s="68" t="str">
        <f>IF($A46='Banco de Dados'!$A$7,$J46,"")</f>
        <v/>
      </c>
      <c r="AM46" s="68" t="str">
        <f>IF(AND($A46='Banco de Dados'!$A$7,$O46="F"),$Q46,"")</f>
        <v/>
      </c>
      <c r="AN46" s="69" t="str">
        <f>IF(AND($A46='Banco de Dados'!$A$7,$O46="A"),$Q46,"")</f>
        <v/>
      </c>
      <c r="AO46" s="68" t="str">
        <f>IF(AND($A46='Banco de Dados'!$A$7,OR($B46='Banco de Dados'!$B$5,$B46='Banco de Dados'!$B$7,$B46='Banco de Dados'!$B$9,$B46='Banco de Dados'!$B$10,$B46='Banco de Dados'!$B$13,$B46='Banco de Dados'!$B$14)),$S46,"")</f>
        <v/>
      </c>
      <c r="AP46" s="68" t="str">
        <f>IF(AND($A46='Banco de Dados'!$A$7,OR($B46='Banco de Dados'!$B$6,$B46='Banco de Dados'!$B$8,$B46='Banco de Dados'!$B$11,$B46='Banco de Dados'!$B$12,$B46='Banco de Dados'!$B$15,$B46='Banco de Dados'!$B$16)),$S46,"")</f>
        <v/>
      </c>
      <c r="AQ46" s="68" t="str">
        <f>IF($A46='Banco de Dados'!$A$7,$S46,"")</f>
        <v/>
      </c>
      <c r="AS46" s="68" t="str">
        <f>IF($A46='Banco de Dados'!$A$8,$I46,"")</f>
        <v/>
      </c>
      <c r="AT46" s="68" t="str">
        <f>IF(AND($A46='Banco de Dados'!$A$8,$O46="F"),$P46,"")</f>
        <v/>
      </c>
      <c r="AU46" s="69" t="str">
        <f>IF(AND($A46='Banco de Dados'!$A$8,$O46="A"),$P46,"")</f>
        <v/>
      </c>
      <c r="AV46" s="68" t="str">
        <f>IF(AND($A46='Banco de Dados'!$A$8,OR($B46='Banco de Dados'!$B$5,$B46='Banco de Dados'!$B$7,$B46='Banco de Dados'!$B$9,$B46='Banco de Dados'!$B$10,$B46='Banco de Dados'!$B$13,$B46='Banco de Dados'!$B$14)),$R46,"")</f>
        <v/>
      </c>
      <c r="AW46" s="68" t="str">
        <f>IF(AND($A46='Banco de Dados'!$A$8,OR($B46='Banco de Dados'!$B$6,$B46='Banco de Dados'!$B$8,$B46='Banco de Dados'!$B$11,$B46='Banco de Dados'!$B$12,$B46='Banco de Dados'!$B$15,$B46='Banco de Dados'!$B$16)),$R46,"")</f>
        <v/>
      </c>
      <c r="AX46" s="68" t="str">
        <f>IF($A46='Banco de Dados'!$A$8,$R46,"")</f>
        <v/>
      </c>
      <c r="AZ46" s="68" t="str">
        <f>IF($A46='Banco de Dados'!$A$8,$J46,"")</f>
        <v/>
      </c>
      <c r="BA46" s="68" t="str">
        <f>IF(AND($A46='Banco de Dados'!$A$8,$O46="F"),$Q46,"")</f>
        <v/>
      </c>
      <c r="BB46" s="69" t="str">
        <f>IF(AND($A46='Banco de Dados'!$A$8,$O46="A"),$Q46,"")</f>
        <v/>
      </c>
      <c r="BC46" s="68" t="str">
        <f>IF(AND($A46='Banco de Dados'!$A$8,OR($B46='Banco de Dados'!$B$5,$B46='Banco de Dados'!$B$7,$B46='Banco de Dados'!$B$9,$B46='Banco de Dados'!$B$10,$B46='Banco de Dados'!$B$13,$B46='Banco de Dados'!$B$14)),$S46,"")</f>
        <v/>
      </c>
      <c r="BD46" s="68" t="str">
        <f>IF(AND($A46='Banco de Dados'!$A$8,OR($B46='Banco de Dados'!$B$6,$B46='Banco de Dados'!$B$8,$B46='Banco de Dados'!$B$11,$B46='Banco de Dados'!$B$12,$B46='Banco de Dados'!$B$15,$B46='Banco de Dados'!$B$16)),$S46,"")</f>
        <v/>
      </c>
      <c r="BE46" s="68" t="str">
        <f>IF($A46='Banco de Dados'!$A$8,$S46,"")</f>
        <v/>
      </c>
      <c r="BG46" s="68" t="str">
        <f>IF($K46='Banco de Dados'!$E$9,$I46,"")</f>
        <v/>
      </c>
      <c r="BH46" s="68" t="str">
        <f>IF(AND($K46='Banco de Dados'!$E$9,$O46="F"),$P46,"")</f>
        <v/>
      </c>
      <c r="BI46" s="69" t="str">
        <f>IF(AND($K46='Banco de Dados'!$E$9,$O46="A"),$P46,"")</f>
        <v/>
      </c>
      <c r="BJ46" s="68" t="str">
        <f>IF(AND($K46='Banco de Dados'!$E$9,OR($B46='Banco de Dados'!$B$5,$B46='Banco de Dados'!$B$7,$B46='Banco de Dados'!$B$9,$B46='Banco de Dados'!$B$10,$B46='Banco de Dados'!$B$13,$B46='Banco de Dados'!$B$14)),$R46,"")</f>
        <v/>
      </c>
      <c r="BK46" s="68" t="str">
        <f>IF(AND($K46='Banco de Dados'!$E$9,OR($B46='Banco de Dados'!$B$6,$B46='Banco de Dados'!$B$8,$B46='Banco de Dados'!$B$11,$B46='Banco de Dados'!$B$12,$B46='Banco de Dados'!$B$15,$B46='Banco de Dados'!$B$16)),$R46,"")</f>
        <v/>
      </c>
      <c r="BL46" s="68" t="str">
        <f>IF($K46='Banco de Dados'!$E$9,$R46,"")</f>
        <v/>
      </c>
      <c r="BN46" s="68" t="str">
        <f>IF($K46='Banco de Dados'!$E$9,$J46,"")</f>
        <v/>
      </c>
      <c r="BO46" s="68" t="str">
        <f>IF(AND($K46='Banco de Dados'!$E$9,$O46="F"),$Q46,"")</f>
        <v/>
      </c>
      <c r="BP46" s="69" t="str">
        <f>IF(AND($K46='Banco de Dados'!$E$9,$O46="A"),$Q46,"")</f>
        <v/>
      </c>
      <c r="BQ46" s="68" t="str">
        <f>IF(AND($K46='Banco de Dados'!$E$9,OR($B46='Banco de Dados'!$B$5,$B46='Banco de Dados'!$B$7,$B46='Banco de Dados'!$B$9,$B46='Banco de Dados'!$B$10,$B46='Banco de Dados'!$B$13,$B46='Banco de Dados'!$B$14)),$S46,"")</f>
        <v/>
      </c>
      <c r="BR46" s="68" t="str">
        <f>IF(AND($K46='Banco de Dados'!$E$9,OR($B46='Banco de Dados'!$B$6,$B46='Banco de Dados'!$B$8,$B46='Banco de Dados'!$B$11,$B46='Banco de Dados'!$B$12,$B46='Banco de Dados'!$B$15,$B46='Banco de Dados'!$B$16)),$S46,"")</f>
        <v/>
      </c>
      <c r="BS46" s="68" t="str">
        <f>IF($K46='Banco de Dados'!$E$9,$S46,"")</f>
        <v/>
      </c>
      <c r="BU46" s="68" t="str">
        <f>IF($K46='Banco de Dados'!$E$10,$I46,"")</f>
        <v/>
      </c>
      <c r="BV46" s="68" t="str">
        <f>IF(AND($K46='Banco de Dados'!$E$10,$O46="F"),$P46,"")</f>
        <v/>
      </c>
      <c r="BW46" s="69" t="str">
        <f>IF(AND($K46='Banco de Dados'!$E$10,$O46="A"),$P46,"")</f>
        <v/>
      </c>
      <c r="BX46" s="68" t="str">
        <f>IF(AND($K46='Banco de Dados'!$E$10,OR($B46='Banco de Dados'!$B$5,$B46='Banco de Dados'!$B$7,$B46='Banco de Dados'!$B$9,$B46='Banco de Dados'!$B$10,$B46='Banco de Dados'!$B$13,$B46='Banco de Dados'!$B$14)),$R46,"")</f>
        <v/>
      </c>
      <c r="BY46" s="68" t="str">
        <f>IF(AND($K46='Banco de Dados'!$E$10,OR($B46='Banco de Dados'!$B$6,$B46='Banco de Dados'!$B$8,$B46='Banco de Dados'!$B$11,$B46='Banco de Dados'!$B$12,$B46='Banco de Dados'!$B$15,$B46='Banco de Dados'!$B$16)),$R46,"")</f>
        <v/>
      </c>
      <c r="BZ46" s="68" t="str">
        <f>IF($K46='Banco de Dados'!$E$10,$R46,"")</f>
        <v/>
      </c>
      <c r="CB46" s="68" t="str">
        <f>IF($K46='Banco de Dados'!$E$10,$J46,"")</f>
        <v/>
      </c>
      <c r="CC46" s="68" t="str">
        <f>IF(AND($K46='Banco de Dados'!$E$10,$O46="F"),$Q46,"")</f>
        <v/>
      </c>
      <c r="CD46" s="69" t="str">
        <f>IF(AND($K46='Banco de Dados'!$E$10,$O46="A"),$Q46,"")</f>
        <v/>
      </c>
      <c r="CE46" s="68" t="str">
        <f>IF(AND($K46='Banco de Dados'!$E$10,OR($B46='Banco de Dados'!$B$5,$B46='Banco de Dados'!$B$7,$B46='Banco de Dados'!$B$9,$B46='Banco de Dados'!$B$10,$B46='Banco de Dados'!$B$13,$B46='Banco de Dados'!$B$14)),$S46,"")</f>
        <v/>
      </c>
      <c r="CF46" s="68" t="str">
        <f>IF(AND($K46='Banco de Dados'!$E$10,OR($B46='Banco de Dados'!$B$6,$B46='Banco de Dados'!$B$8,$B46='Banco de Dados'!$B$11,$B46='Banco de Dados'!$B$12,$B46='Banco de Dados'!$B$15,$B46='Banco de Dados'!$B$16)),$S46,"")</f>
        <v/>
      </c>
      <c r="CG46" s="68" t="str">
        <f>IF($K46='Banco de Dados'!$E$10,$S46,"")</f>
        <v/>
      </c>
      <c r="CI46" s="68" t="str">
        <f>IF($K46='Banco de Dados'!$E$11,$I46,"")</f>
        <v/>
      </c>
      <c r="CJ46" s="68" t="str">
        <f>IF(AND($K46='Banco de Dados'!$E$11,$O46="F"),$P46,"")</f>
        <v/>
      </c>
      <c r="CK46" s="69" t="str">
        <f>IF(AND($K46='Banco de Dados'!$E$11,$O46="A"),$P46,"")</f>
        <v/>
      </c>
      <c r="CL46" s="68" t="str">
        <f>IF(AND($K46='Banco de Dados'!$E$11,OR($B46='Banco de Dados'!$B$5,$B46='Banco de Dados'!$B$7,$B46='Banco de Dados'!$B$9,$B46='Banco de Dados'!$B$10,$B46='Banco de Dados'!$B$13,$B46='Banco de Dados'!$B$14)),$R46,"")</f>
        <v/>
      </c>
      <c r="CM46" s="68" t="str">
        <f>IF(AND($K46='Banco de Dados'!$E$11,OR($B46='Banco de Dados'!$B$6,$B46='Banco de Dados'!$B$8,$B46='Banco de Dados'!$B$11,$B46='Banco de Dados'!$B$12,$B46='Banco de Dados'!$B$15,$B46='Banco de Dados'!$B$16)),$R46,"")</f>
        <v/>
      </c>
      <c r="CN46" s="68" t="str">
        <f>IF($K46='Banco de Dados'!$E$11,$R46,"")</f>
        <v/>
      </c>
      <c r="CP46" s="68" t="str">
        <f>IF($K46='Banco de Dados'!$E$11,$J46,"")</f>
        <v/>
      </c>
      <c r="CQ46" s="68" t="str">
        <f>IF(AND($K46='Banco de Dados'!$E$11,$O46="F"),$Q46,"")</f>
        <v/>
      </c>
      <c r="CR46" s="69" t="str">
        <f>IF(AND($K46='Banco de Dados'!$E$11,$O46="A"),$Q46,"")</f>
        <v/>
      </c>
      <c r="CS46" s="68" t="str">
        <f>IF(AND($K46='Banco de Dados'!$E$11,OR($B46='Banco de Dados'!$B$5,$B46='Banco de Dados'!$B$7,$B46='Banco de Dados'!$B$9,$B46='Banco de Dados'!$B$10,$B46='Banco de Dados'!$B$13,$B46='Banco de Dados'!$B$14)),$S46,"")</f>
        <v/>
      </c>
      <c r="CT46" s="68" t="str">
        <f>IF(AND($K46='Banco de Dados'!$E$11,OR($B46='Banco de Dados'!$B$6,$B46='Banco de Dados'!$B$8,$B46='Banco de Dados'!$B$11,$B46='Banco de Dados'!$B$12,$B46='Banco de Dados'!$B$15,$B46='Banco de Dados'!$B$16)),$S46,"")</f>
        <v/>
      </c>
      <c r="CU46" s="68" t="str">
        <f>IF($K46='Banco de Dados'!$E$11,$S46,"")</f>
        <v/>
      </c>
      <c r="CW46" s="68" t="str">
        <f>IF($K46='Banco de Dados'!$E$12,$I46,"")</f>
        <v/>
      </c>
      <c r="CX46" s="68" t="str">
        <f>IF(AND($K46='Banco de Dados'!$E$12,$O46="F"),$P46,"")</f>
        <v/>
      </c>
      <c r="CY46" s="69" t="str">
        <f>IF(AND($K46='Banco de Dados'!$E$12,$O46="A"),$P46,"")</f>
        <v/>
      </c>
      <c r="CZ46" s="68" t="str">
        <f>IF(AND($K46='Banco de Dados'!$E$12,OR($B46='Banco de Dados'!$B$5,$B46='Banco de Dados'!$B$7,$B46='Banco de Dados'!$B$9,$B46='Banco de Dados'!$B$10,$B46='Banco de Dados'!$B$13,$B46='Banco de Dados'!$B$14)),$R46,"")</f>
        <v/>
      </c>
      <c r="DA46" s="68" t="str">
        <f>IF(AND($K46='Banco de Dados'!$E$12,OR($B46='Banco de Dados'!$B$6,$B46='Banco de Dados'!$B$8,$B46='Banco de Dados'!$B$11,$B46='Banco de Dados'!$B$12,$B46='Banco de Dados'!$B$15,$B46='Banco de Dados'!$B$16)),$R46,"")</f>
        <v/>
      </c>
      <c r="DB46" s="68" t="str">
        <f>IF($K46='Banco de Dados'!$E$12,$R46,"")</f>
        <v/>
      </c>
      <c r="DD46" s="68" t="str">
        <f>IF($K46='Banco de Dados'!$E$12,$J46,"")</f>
        <v/>
      </c>
      <c r="DE46" s="68" t="str">
        <f>IF(AND($K46='Banco de Dados'!$E$12,$O46="F"),$Q46,"")</f>
        <v/>
      </c>
      <c r="DF46" s="69" t="str">
        <f>IF(AND($K46='Banco de Dados'!$E$12,$O46="A"),$Q46,"")</f>
        <v/>
      </c>
      <c r="DG46" s="68" t="str">
        <f>IF(AND($K46='Banco de Dados'!$E$12,OR($B46='Banco de Dados'!$B$5,$B46='Banco de Dados'!$B$7,$B46='Banco de Dados'!$B$9,$B46='Banco de Dados'!$B$10,$B46='Banco de Dados'!$B$13,$B46='Banco de Dados'!$B$14)),$S46,"")</f>
        <v/>
      </c>
      <c r="DH46" s="68" t="str">
        <f>IF(AND($K46='Banco de Dados'!$E$12,OR($B46='Banco de Dados'!$B$6,$B46='Banco de Dados'!$B$8,$B46='Banco de Dados'!$B$11,$B46='Banco de Dados'!$B$12,$B46='Banco de Dados'!$B$15,$B46='Banco de Dados'!$B$16)),$S46,"")</f>
        <v/>
      </c>
      <c r="DI46" s="68" t="str">
        <f>IF($K46='Banco de Dados'!$E$12,$S46,"")</f>
        <v/>
      </c>
    </row>
    <row r="47" spans="1:113" hidden="1">
      <c r="A47" s="40"/>
      <c r="B47" s="41"/>
      <c r="C47" s="42" t="str">
        <f>IF(OR(B47='Banco de Dados'!$B$5,B47='Banco de Dados'!$B$6,B47='Banco de Dados'!$B$9,B47='Banco de Dados'!$B$10,B47='Banco de Dados'!$B$11,B47='Banco de Dados'!$B$12),'Banco de Dados'!$C$5,IF(OR(B47='Banco de Dados'!$B$7,B47='Banco de Dados'!$B$8),'Banco de Dados'!$C$6,IF(OR(B47='Banco de Dados'!$B$13,B47='Banco de Dados'!$B$14,B47='Banco de Dados'!$B$15,B47='Banco de Dados'!$B$16),'Banco de Dados'!$C$7,"")))</f>
        <v/>
      </c>
      <c r="D47" s="19"/>
      <c r="E47" s="42" t="str">
        <f>IF(OR(B47='Banco de Dados'!$B$5),'Banco de Dados'!$D$5,IF(OR(B47='Banco de Dados'!$B$6),'Banco de Dados'!$D$6,IF(OR(B47='Banco de Dados'!$B$7,B47='Banco de Dados'!$B$8),'Banco de Dados'!$D$7,IF(OR(B47='Banco de Dados'!$B$9,B47='Banco de Dados'!$B$10,B47='Banco de Dados'!$B$11,B47='Banco de Dados'!$B$12),'Banco de Dados'!$D$8,IF(OR(B47='Banco de Dados'!$B$13,B47='Banco de Dados'!$B$14,B47='Banco de Dados'!$B$15,B47='Banco de Dados'!$B$16),'Banco de Dados'!$D$9,"")))))</f>
        <v/>
      </c>
      <c r="F47" s="19"/>
      <c r="G47" s="80"/>
      <c r="H47" s="80"/>
      <c r="I47" s="16"/>
      <c r="J47" s="14"/>
      <c r="K47" s="47"/>
      <c r="L47" s="81"/>
      <c r="M47" s="82"/>
      <c r="N47" s="83"/>
      <c r="O47" s="50" t="str">
        <f t="shared" si="8"/>
        <v/>
      </c>
      <c r="P47" s="60">
        <f t="shared" si="9"/>
        <v>0</v>
      </c>
      <c r="Q47" s="60">
        <f t="shared" si="10"/>
        <v>0</v>
      </c>
      <c r="R47" s="53"/>
      <c r="S47" s="53"/>
      <c r="T47" s="16"/>
      <c r="U47" s="29"/>
      <c r="X47" s="68" t="str">
        <f>IF($A47='Banco de Dados'!$A$5,$J47,"")</f>
        <v/>
      </c>
      <c r="Y47" s="68" t="str">
        <f>IF(AND($A47='Banco de Dados'!$A$5,$O47="F"),$Q47,"")</f>
        <v/>
      </c>
      <c r="Z47" s="69" t="str">
        <f>IF(AND($A47='Banco de Dados'!$A$5,$O47="A"),$Q47,"")</f>
        <v/>
      </c>
      <c r="AA47" s="68" t="str">
        <f>IF(AND($A47='Banco de Dados'!$A$5,OR($B47='Banco de Dados'!$B$5,$B47='Banco de Dados'!$B$7,$B47='Banco de Dados'!$B$9,$B47='Banco de Dados'!$B$10,$B47='Banco de Dados'!$B$13,$B47='Banco de Dados'!$B$14)),S47,"")</f>
        <v/>
      </c>
      <c r="AB47" s="68" t="str">
        <f>IF(AND($A47='Banco de Dados'!$A$5,OR($B47='Banco de Dados'!$B$6,$B47='Banco de Dados'!$B$8,$B47='Banco de Dados'!$B$11,$B47='Banco de Dados'!$B$12,$B47='Banco de Dados'!$B$15,$B47='Banco de Dados'!$B$16)),S47,"")</f>
        <v/>
      </c>
      <c r="AC47" s="68" t="str">
        <f>IF($A47='Banco de Dados'!$A$5,$S47,"")</f>
        <v/>
      </c>
      <c r="AE47" s="68" t="str">
        <f>IF($A47='Banco de Dados'!$A$7,$I47,"")</f>
        <v/>
      </c>
      <c r="AF47" s="68" t="str">
        <f>IF(AND($A47='Banco de Dados'!$A$7,$O47="F"),$P47,"")</f>
        <v/>
      </c>
      <c r="AG47" s="69" t="str">
        <f>IF(AND($A47='Banco de Dados'!$A$7,$O47="A"),$P47,"")</f>
        <v/>
      </c>
      <c r="AH47" s="68" t="str">
        <f>IF(AND($A47='Banco de Dados'!$A$7,OR($B47='Banco de Dados'!$B$5,$B47='Banco de Dados'!$B$7,$B47='Banco de Dados'!$B$9,$B47='Banco de Dados'!$B$10,$B47='Banco de Dados'!$B$13,$B47='Banco de Dados'!$B$14)),$R47,"")</f>
        <v/>
      </c>
      <c r="AI47" s="68" t="str">
        <f>IF(AND($A47='Banco de Dados'!$A$7,OR($B47='Banco de Dados'!$B$6,$B47='Banco de Dados'!$B$8,$B47='Banco de Dados'!$B$11,$B47='Banco de Dados'!$B$12,$B47='Banco de Dados'!$B$15,$B47='Banco de Dados'!$B$16)),$R47,"")</f>
        <v/>
      </c>
      <c r="AJ47" s="68" t="str">
        <f>IF($A47='Banco de Dados'!$A$7,$R47,"")</f>
        <v/>
      </c>
      <c r="AL47" s="68" t="str">
        <f>IF($A47='Banco de Dados'!$A$7,$J47,"")</f>
        <v/>
      </c>
      <c r="AM47" s="68" t="str">
        <f>IF(AND($A47='Banco de Dados'!$A$7,$O47="F"),$Q47,"")</f>
        <v/>
      </c>
      <c r="AN47" s="69" t="str">
        <f>IF(AND($A47='Banco de Dados'!$A$7,$O47="A"),$Q47,"")</f>
        <v/>
      </c>
      <c r="AO47" s="68" t="str">
        <f>IF(AND($A47='Banco de Dados'!$A$7,OR($B47='Banco de Dados'!$B$5,$B47='Banco de Dados'!$B$7,$B47='Banco de Dados'!$B$9,$B47='Banco de Dados'!$B$10,$B47='Banco de Dados'!$B$13,$B47='Banco de Dados'!$B$14)),$S47,"")</f>
        <v/>
      </c>
      <c r="AP47" s="68" t="str">
        <f>IF(AND($A47='Banco de Dados'!$A$7,OR($B47='Banco de Dados'!$B$6,$B47='Banco de Dados'!$B$8,$B47='Banco de Dados'!$B$11,$B47='Banco de Dados'!$B$12,$B47='Banco de Dados'!$B$15,$B47='Banco de Dados'!$B$16)),$S47,"")</f>
        <v/>
      </c>
      <c r="AQ47" s="68" t="str">
        <f>IF($A47='Banco de Dados'!$A$7,$S47,"")</f>
        <v/>
      </c>
      <c r="AS47" s="68" t="str">
        <f>IF($A47='Banco de Dados'!$A$8,$I47,"")</f>
        <v/>
      </c>
      <c r="AT47" s="68" t="str">
        <f>IF(AND($A47='Banco de Dados'!$A$8,$O47="F"),$P47,"")</f>
        <v/>
      </c>
      <c r="AU47" s="69" t="str">
        <f>IF(AND($A47='Banco de Dados'!$A$8,$O47="A"),$P47,"")</f>
        <v/>
      </c>
      <c r="AV47" s="68" t="str">
        <f>IF(AND($A47='Banco de Dados'!$A$8,OR($B47='Banco de Dados'!$B$5,$B47='Banco de Dados'!$B$7,$B47='Banco de Dados'!$B$9,$B47='Banco de Dados'!$B$10,$B47='Banco de Dados'!$B$13,$B47='Banco de Dados'!$B$14)),$R47,"")</f>
        <v/>
      </c>
      <c r="AW47" s="68" t="str">
        <f>IF(AND($A47='Banco de Dados'!$A$8,OR($B47='Banco de Dados'!$B$6,$B47='Banco de Dados'!$B$8,$B47='Banco de Dados'!$B$11,$B47='Banco de Dados'!$B$12,$B47='Banco de Dados'!$B$15,$B47='Banco de Dados'!$B$16)),$R47,"")</f>
        <v/>
      </c>
      <c r="AX47" s="68" t="str">
        <f>IF($A47='Banco de Dados'!$A$8,$R47,"")</f>
        <v/>
      </c>
      <c r="AZ47" s="68" t="str">
        <f>IF($A47='Banco de Dados'!$A$8,$J47,"")</f>
        <v/>
      </c>
      <c r="BA47" s="68" t="str">
        <f>IF(AND($A47='Banco de Dados'!$A$8,$O47="F"),$Q47,"")</f>
        <v/>
      </c>
      <c r="BB47" s="69" t="str">
        <f>IF(AND($A47='Banco de Dados'!$A$8,$O47="A"),$Q47,"")</f>
        <v/>
      </c>
      <c r="BC47" s="68" t="str">
        <f>IF(AND($A47='Banco de Dados'!$A$8,OR($B47='Banco de Dados'!$B$5,$B47='Banco de Dados'!$B$7,$B47='Banco de Dados'!$B$9,$B47='Banco de Dados'!$B$10,$B47='Banco de Dados'!$B$13,$B47='Banco de Dados'!$B$14)),$S47,"")</f>
        <v/>
      </c>
      <c r="BD47" s="68" t="str">
        <f>IF(AND($A47='Banco de Dados'!$A$8,OR($B47='Banco de Dados'!$B$6,$B47='Banco de Dados'!$B$8,$B47='Banco de Dados'!$B$11,$B47='Banco de Dados'!$B$12,$B47='Banco de Dados'!$B$15,$B47='Banco de Dados'!$B$16)),$S47,"")</f>
        <v/>
      </c>
      <c r="BE47" s="68" t="str">
        <f>IF($A47='Banco de Dados'!$A$8,$S47,"")</f>
        <v/>
      </c>
      <c r="BG47" s="68" t="str">
        <f>IF($K47='Banco de Dados'!$E$9,$I47,"")</f>
        <v/>
      </c>
      <c r="BH47" s="68" t="str">
        <f>IF(AND($K47='Banco de Dados'!$E$9,$O47="F"),$P47,"")</f>
        <v/>
      </c>
      <c r="BI47" s="69" t="str">
        <f>IF(AND($K47='Banco de Dados'!$E$9,$O47="A"),$P47,"")</f>
        <v/>
      </c>
      <c r="BJ47" s="68" t="str">
        <f>IF(AND($K47='Banco de Dados'!$E$9,OR($B47='Banco de Dados'!$B$5,$B47='Banco de Dados'!$B$7,$B47='Banco de Dados'!$B$9,$B47='Banco de Dados'!$B$10,$B47='Banco de Dados'!$B$13,$B47='Banco de Dados'!$B$14)),$R47,"")</f>
        <v/>
      </c>
      <c r="BK47" s="68" t="str">
        <f>IF(AND($K47='Banco de Dados'!$E$9,OR($B47='Banco de Dados'!$B$6,$B47='Banco de Dados'!$B$8,$B47='Banco de Dados'!$B$11,$B47='Banco de Dados'!$B$12,$B47='Banco de Dados'!$B$15,$B47='Banco de Dados'!$B$16)),$R47,"")</f>
        <v/>
      </c>
      <c r="BL47" s="68" t="str">
        <f>IF($K47='Banco de Dados'!$E$9,$R47,"")</f>
        <v/>
      </c>
      <c r="BN47" s="68" t="str">
        <f>IF($K47='Banco de Dados'!$E$9,$J47,"")</f>
        <v/>
      </c>
      <c r="BO47" s="68" t="str">
        <f>IF(AND($K47='Banco de Dados'!$E$9,$O47="F"),$Q47,"")</f>
        <v/>
      </c>
      <c r="BP47" s="69" t="str">
        <f>IF(AND($K47='Banco de Dados'!$E$9,$O47="A"),$Q47,"")</f>
        <v/>
      </c>
      <c r="BQ47" s="68" t="str">
        <f>IF(AND($K47='Banco de Dados'!$E$9,OR($B47='Banco de Dados'!$B$5,$B47='Banco de Dados'!$B$7,$B47='Banco de Dados'!$B$9,$B47='Banco de Dados'!$B$10,$B47='Banco de Dados'!$B$13,$B47='Banco de Dados'!$B$14)),$S47,"")</f>
        <v/>
      </c>
      <c r="BR47" s="68" t="str">
        <f>IF(AND($K47='Banco de Dados'!$E$9,OR($B47='Banco de Dados'!$B$6,$B47='Banco de Dados'!$B$8,$B47='Banco de Dados'!$B$11,$B47='Banco de Dados'!$B$12,$B47='Banco de Dados'!$B$15,$B47='Banco de Dados'!$B$16)),$S47,"")</f>
        <v/>
      </c>
      <c r="BS47" s="68" t="str">
        <f>IF($K47='Banco de Dados'!$E$9,$S47,"")</f>
        <v/>
      </c>
      <c r="BU47" s="68" t="str">
        <f>IF($K47='Banco de Dados'!$E$10,$I47,"")</f>
        <v/>
      </c>
      <c r="BV47" s="68" t="str">
        <f>IF(AND($K47='Banco de Dados'!$E$10,$O47="F"),$P47,"")</f>
        <v/>
      </c>
      <c r="BW47" s="69" t="str">
        <f>IF(AND($K47='Banco de Dados'!$E$10,$O47="A"),$P47,"")</f>
        <v/>
      </c>
      <c r="BX47" s="68" t="str">
        <f>IF(AND($K47='Banco de Dados'!$E$10,OR($B47='Banco de Dados'!$B$5,$B47='Banco de Dados'!$B$7,$B47='Banco de Dados'!$B$9,$B47='Banco de Dados'!$B$10,$B47='Banco de Dados'!$B$13,$B47='Banco de Dados'!$B$14)),$R47,"")</f>
        <v/>
      </c>
      <c r="BY47" s="68" t="str">
        <f>IF(AND($K47='Banco de Dados'!$E$10,OR($B47='Banco de Dados'!$B$6,$B47='Banco de Dados'!$B$8,$B47='Banco de Dados'!$B$11,$B47='Banco de Dados'!$B$12,$B47='Banco de Dados'!$B$15,$B47='Banco de Dados'!$B$16)),$R47,"")</f>
        <v/>
      </c>
      <c r="BZ47" s="68" t="str">
        <f>IF($K47='Banco de Dados'!$E$10,$R47,"")</f>
        <v/>
      </c>
      <c r="CB47" s="68" t="str">
        <f>IF($K47='Banco de Dados'!$E$10,$J47,"")</f>
        <v/>
      </c>
      <c r="CC47" s="68" t="str">
        <f>IF(AND($K47='Banco de Dados'!$E$10,$O47="F"),$Q47,"")</f>
        <v/>
      </c>
      <c r="CD47" s="69" t="str">
        <f>IF(AND($K47='Banco de Dados'!$E$10,$O47="A"),$Q47,"")</f>
        <v/>
      </c>
      <c r="CE47" s="68" t="str">
        <f>IF(AND($K47='Banco de Dados'!$E$10,OR($B47='Banco de Dados'!$B$5,$B47='Banco de Dados'!$B$7,$B47='Banco de Dados'!$B$9,$B47='Banco de Dados'!$B$10,$B47='Banco de Dados'!$B$13,$B47='Banco de Dados'!$B$14)),$S47,"")</f>
        <v/>
      </c>
      <c r="CF47" s="68" t="str">
        <f>IF(AND($K47='Banco de Dados'!$E$10,OR($B47='Banco de Dados'!$B$6,$B47='Banco de Dados'!$B$8,$B47='Banco de Dados'!$B$11,$B47='Banco de Dados'!$B$12,$B47='Banco de Dados'!$B$15,$B47='Banco de Dados'!$B$16)),$S47,"")</f>
        <v/>
      </c>
      <c r="CG47" s="68" t="str">
        <f>IF($K47='Banco de Dados'!$E$10,$S47,"")</f>
        <v/>
      </c>
      <c r="CI47" s="68" t="str">
        <f>IF($K47='Banco de Dados'!$E$11,$I47,"")</f>
        <v/>
      </c>
      <c r="CJ47" s="68" t="str">
        <f>IF(AND($K47='Banco de Dados'!$E$11,$O47="F"),$P47,"")</f>
        <v/>
      </c>
      <c r="CK47" s="69" t="str">
        <f>IF(AND($K47='Banco de Dados'!$E$11,$O47="A"),$P47,"")</f>
        <v/>
      </c>
      <c r="CL47" s="68" t="str">
        <f>IF(AND($K47='Banco de Dados'!$E$11,OR($B47='Banco de Dados'!$B$5,$B47='Banco de Dados'!$B$7,$B47='Banco de Dados'!$B$9,$B47='Banco de Dados'!$B$10,$B47='Banco de Dados'!$B$13,$B47='Banco de Dados'!$B$14)),$R47,"")</f>
        <v/>
      </c>
      <c r="CM47" s="68" t="str">
        <f>IF(AND($K47='Banco de Dados'!$E$11,OR($B47='Banco de Dados'!$B$6,$B47='Banco de Dados'!$B$8,$B47='Banco de Dados'!$B$11,$B47='Banco de Dados'!$B$12,$B47='Banco de Dados'!$B$15,$B47='Banco de Dados'!$B$16)),$R47,"")</f>
        <v/>
      </c>
      <c r="CN47" s="68" t="str">
        <f>IF($K47='Banco de Dados'!$E$11,$R47,"")</f>
        <v/>
      </c>
      <c r="CP47" s="68" t="str">
        <f>IF($K47='Banco de Dados'!$E$11,$J47,"")</f>
        <v/>
      </c>
      <c r="CQ47" s="68" t="str">
        <f>IF(AND($K47='Banco de Dados'!$E$11,$O47="F"),$Q47,"")</f>
        <v/>
      </c>
      <c r="CR47" s="69" t="str">
        <f>IF(AND($K47='Banco de Dados'!$E$11,$O47="A"),$Q47,"")</f>
        <v/>
      </c>
      <c r="CS47" s="68" t="str">
        <f>IF(AND($K47='Banco de Dados'!$E$11,OR($B47='Banco de Dados'!$B$5,$B47='Banco de Dados'!$B$7,$B47='Banco de Dados'!$B$9,$B47='Banco de Dados'!$B$10,$B47='Banco de Dados'!$B$13,$B47='Banco de Dados'!$B$14)),$S47,"")</f>
        <v/>
      </c>
      <c r="CT47" s="68" t="str">
        <f>IF(AND($K47='Banco de Dados'!$E$11,OR($B47='Banco de Dados'!$B$6,$B47='Banco de Dados'!$B$8,$B47='Banco de Dados'!$B$11,$B47='Banco de Dados'!$B$12,$B47='Banco de Dados'!$B$15,$B47='Banco de Dados'!$B$16)),$S47,"")</f>
        <v/>
      </c>
      <c r="CU47" s="68" t="str">
        <f>IF($K47='Banco de Dados'!$E$11,$S47,"")</f>
        <v/>
      </c>
      <c r="CW47" s="68" t="str">
        <f>IF($K47='Banco de Dados'!$E$12,$I47,"")</f>
        <v/>
      </c>
      <c r="CX47" s="68" t="str">
        <f>IF(AND($K47='Banco de Dados'!$E$12,$O47="F"),$P47,"")</f>
        <v/>
      </c>
      <c r="CY47" s="69" t="str">
        <f>IF(AND($K47='Banco de Dados'!$E$12,$O47="A"),$P47,"")</f>
        <v/>
      </c>
      <c r="CZ47" s="68" t="str">
        <f>IF(AND($K47='Banco de Dados'!$E$12,OR($B47='Banco de Dados'!$B$5,$B47='Banco de Dados'!$B$7,$B47='Banco de Dados'!$B$9,$B47='Banco de Dados'!$B$10,$B47='Banco de Dados'!$B$13,$B47='Banco de Dados'!$B$14)),$R47,"")</f>
        <v/>
      </c>
      <c r="DA47" s="68" t="str">
        <f>IF(AND($K47='Banco de Dados'!$E$12,OR($B47='Banco de Dados'!$B$6,$B47='Banco de Dados'!$B$8,$B47='Banco de Dados'!$B$11,$B47='Banco de Dados'!$B$12,$B47='Banco de Dados'!$B$15,$B47='Banco de Dados'!$B$16)),$R47,"")</f>
        <v/>
      </c>
      <c r="DB47" s="68" t="str">
        <f>IF($K47='Banco de Dados'!$E$12,$R47,"")</f>
        <v/>
      </c>
      <c r="DD47" s="68" t="str">
        <f>IF($K47='Banco de Dados'!$E$12,$J47,"")</f>
        <v/>
      </c>
      <c r="DE47" s="68" t="str">
        <f>IF(AND($K47='Banco de Dados'!$E$12,$O47="F"),$Q47,"")</f>
        <v/>
      </c>
      <c r="DF47" s="69" t="str">
        <f>IF(AND($K47='Banco de Dados'!$E$12,$O47="A"),$Q47,"")</f>
        <v/>
      </c>
      <c r="DG47" s="68" t="str">
        <f>IF(AND($K47='Banco de Dados'!$E$12,OR($B47='Banco de Dados'!$B$5,$B47='Banco de Dados'!$B$7,$B47='Banco de Dados'!$B$9,$B47='Banco de Dados'!$B$10,$B47='Banco de Dados'!$B$13,$B47='Banco de Dados'!$B$14)),$S47,"")</f>
        <v/>
      </c>
      <c r="DH47" s="68" t="str">
        <f>IF(AND($K47='Banco de Dados'!$E$12,OR($B47='Banco de Dados'!$B$6,$B47='Banco de Dados'!$B$8,$B47='Banco de Dados'!$B$11,$B47='Banco de Dados'!$B$12,$B47='Banco de Dados'!$B$15,$B47='Banco de Dados'!$B$16)),$S47,"")</f>
        <v/>
      </c>
      <c r="DI47" s="68" t="str">
        <f>IF($K47='Banco de Dados'!$E$12,$S47,"")</f>
        <v/>
      </c>
    </row>
    <row r="48" spans="1:113" hidden="1">
      <c r="A48" s="40"/>
      <c r="B48" s="41"/>
      <c r="C48" s="42" t="str">
        <f>IF(OR(B48='Banco de Dados'!$B$5,B48='Banco de Dados'!$B$6,B48='Banco de Dados'!$B$9,B48='Banco de Dados'!$B$10,B48='Banco de Dados'!$B$11,B48='Banco de Dados'!$B$12),'Banco de Dados'!$C$5,IF(OR(B48='Banco de Dados'!$B$7,B48='Banco de Dados'!$B$8),'Banco de Dados'!$C$6,IF(OR(B48='Banco de Dados'!$B$13,B48='Banco de Dados'!$B$14,B48='Banco de Dados'!$B$15,B48='Banco de Dados'!$B$16),'Banco de Dados'!$C$7,"")))</f>
        <v/>
      </c>
      <c r="D48" s="19"/>
      <c r="E48" s="42" t="str">
        <f>IF(OR(B48='Banco de Dados'!$B$5),'Banco de Dados'!$D$5,IF(OR(B48='Banco de Dados'!$B$6),'Banco de Dados'!$D$6,IF(OR(B48='Banco de Dados'!$B$7,B48='Banco de Dados'!$B$8),'Banco de Dados'!$D$7,IF(OR(B48='Banco de Dados'!$B$9,B48='Banco de Dados'!$B$10,B48='Banco de Dados'!$B$11,B48='Banco de Dados'!$B$12),'Banco de Dados'!$D$8,IF(OR(B48='Banco de Dados'!$B$13,B48='Banco de Dados'!$B$14,B48='Banco de Dados'!$B$15,B48='Banco de Dados'!$B$16),'Banco de Dados'!$D$9,"")))))</f>
        <v/>
      </c>
      <c r="F48" s="19"/>
      <c r="G48" s="80"/>
      <c r="H48" s="80"/>
      <c r="I48" s="16"/>
      <c r="J48" s="14"/>
      <c r="K48" s="47"/>
      <c r="L48" s="81"/>
      <c r="M48" s="82"/>
      <c r="N48" s="83"/>
      <c r="O48" s="50" t="str">
        <f t="shared" si="8"/>
        <v/>
      </c>
      <c r="P48" s="60">
        <f t="shared" si="9"/>
        <v>0</v>
      </c>
      <c r="Q48" s="60">
        <f t="shared" si="10"/>
        <v>0</v>
      </c>
      <c r="R48" s="53"/>
      <c r="S48" s="53"/>
      <c r="T48" s="16"/>
      <c r="U48" s="29"/>
      <c r="X48" s="68" t="str">
        <f>IF($A48='Banco de Dados'!$A$5,$J48,"")</f>
        <v/>
      </c>
      <c r="Y48" s="68" t="str">
        <f>IF(AND($A48='Banco de Dados'!$A$5,$O48="F"),$Q48,"")</f>
        <v/>
      </c>
      <c r="Z48" s="69" t="str">
        <f>IF(AND($A48='Banco de Dados'!$A$5,$O48="A"),$Q48,"")</f>
        <v/>
      </c>
      <c r="AA48" s="68" t="str">
        <f>IF(AND($A48='Banco de Dados'!$A$5,OR($B48='Banco de Dados'!$B$5,$B48='Banco de Dados'!$B$7,$B48='Banco de Dados'!$B$9,$B48='Banco de Dados'!$B$10,$B48='Banco de Dados'!$B$13,$B48='Banco de Dados'!$B$14)),S48,"")</f>
        <v/>
      </c>
      <c r="AB48" s="68" t="str">
        <f>IF(AND($A48='Banco de Dados'!$A$5,OR($B48='Banco de Dados'!$B$6,$B48='Banco de Dados'!$B$8,$B48='Banco de Dados'!$B$11,$B48='Banco de Dados'!$B$12,$B48='Banco de Dados'!$B$15,$B48='Banco de Dados'!$B$16)),S48,"")</f>
        <v/>
      </c>
      <c r="AC48" s="68" t="str">
        <f>IF($A48='Banco de Dados'!$A$5,$S48,"")</f>
        <v/>
      </c>
      <c r="AE48" s="68" t="str">
        <f>IF($A48='Banco de Dados'!$A$7,$I48,"")</f>
        <v/>
      </c>
      <c r="AF48" s="68" t="str">
        <f>IF(AND($A48='Banco de Dados'!$A$7,$O48="F"),$P48,"")</f>
        <v/>
      </c>
      <c r="AG48" s="69" t="str">
        <f>IF(AND($A48='Banco de Dados'!$A$7,$O48="A"),$P48,"")</f>
        <v/>
      </c>
      <c r="AH48" s="68" t="str">
        <f>IF(AND($A48='Banco de Dados'!$A$7,OR($B48='Banco de Dados'!$B$5,$B48='Banco de Dados'!$B$7,$B48='Banco de Dados'!$B$9,$B48='Banco de Dados'!$B$10,$B48='Banco de Dados'!$B$13,$B48='Banco de Dados'!$B$14)),$R48,"")</f>
        <v/>
      </c>
      <c r="AI48" s="68" t="str">
        <f>IF(AND($A48='Banco de Dados'!$A$7,OR($B48='Banco de Dados'!$B$6,$B48='Banco de Dados'!$B$8,$B48='Banco de Dados'!$B$11,$B48='Banco de Dados'!$B$12,$B48='Banco de Dados'!$B$15,$B48='Banco de Dados'!$B$16)),$R48,"")</f>
        <v/>
      </c>
      <c r="AJ48" s="68" t="str">
        <f>IF($A48='Banco de Dados'!$A$7,$R48,"")</f>
        <v/>
      </c>
      <c r="AL48" s="68" t="str">
        <f>IF($A48='Banco de Dados'!$A$7,$J48,"")</f>
        <v/>
      </c>
      <c r="AM48" s="68" t="str">
        <f>IF(AND($A48='Banco de Dados'!$A$7,$O48="F"),$Q48,"")</f>
        <v/>
      </c>
      <c r="AN48" s="69" t="str">
        <f>IF(AND($A48='Banco de Dados'!$A$7,$O48="A"),$Q48,"")</f>
        <v/>
      </c>
      <c r="AO48" s="68" t="str">
        <f>IF(AND($A48='Banco de Dados'!$A$7,OR($B48='Banco de Dados'!$B$5,$B48='Banco de Dados'!$B$7,$B48='Banco de Dados'!$B$9,$B48='Banco de Dados'!$B$10,$B48='Banco de Dados'!$B$13,$B48='Banco de Dados'!$B$14)),$S48,"")</f>
        <v/>
      </c>
      <c r="AP48" s="68" t="str">
        <f>IF(AND($A48='Banco de Dados'!$A$7,OR($B48='Banco de Dados'!$B$6,$B48='Banco de Dados'!$B$8,$B48='Banco de Dados'!$B$11,$B48='Banco de Dados'!$B$12,$B48='Banco de Dados'!$B$15,$B48='Banco de Dados'!$B$16)),$S48,"")</f>
        <v/>
      </c>
      <c r="AQ48" s="68" t="str">
        <f>IF($A48='Banco de Dados'!$A$7,$S48,"")</f>
        <v/>
      </c>
      <c r="AS48" s="68" t="str">
        <f>IF($A48='Banco de Dados'!$A$8,$I48,"")</f>
        <v/>
      </c>
      <c r="AT48" s="68" t="str">
        <f>IF(AND($A48='Banco de Dados'!$A$8,$O48="F"),$P48,"")</f>
        <v/>
      </c>
      <c r="AU48" s="69" t="str">
        <f>IF(AND($A48='Banco de Dados'!$A$8,$O48="A"),$P48,"")</f>
        <v/>
      </c>
      <c r="AV48" s="68" t="str">
        <f>IF(AND($A48='Banco de Dados'!$A$8,OR($B48='Banco de Dados'!$B$5,$B48='Banco de Dados'!$B$7,$B48='Banco de Dados'!$B$9,$B48='Banco de Dados'!$B$10,$B48='Banco de Dados'!$B$13,$B48='Banco de Dados'!$B$14)),$R48,"")</f>
        <v/>
      </c>
      <c r="AW48" s="68" t="str">
        <f>IF(AND($A48='Banco de Dados'!$A$8,OR($B48='Banco de Dados'!$B$6,$B48='Banco de Dados'!$B$8,$B48='Banco de Dados'!$B$11,$B48='Banco de Dados'!$B$12,$B48='Banco de Dados'!$B$15,$B48='Banco de Dados'!$B$16)),$R48,"")</f>
        <v/>
      </c>
      <c r="AX48" s="68" t="str">
        <f>IF($A48='Banco de Dados'!$A$8,$R48,"")</f>
        <v/>
      </c>
      <c r="AZ48" s="68" t="str">
        <f>IF($A48='Banco de Dados'!$A$8,$J48,"")</f>
        <v/>
      </c>
      <c r="BA48" s="68" t="str">
        <f>IF(AND($A48='Banco de Dados'!$A$8,$O48="F"),$Q48,"")</f>
        <v/>
      </c>
      <c r="BB48" s="69" t="str">
        <f>IF(AND($A48='Banco de Dados'!$A$8,$O48="A"),$Q48,"")</f>
        <v/>
      </c>
      <c r="BC48" s="68" t="str">
        <f>IF(AND($A48='Banco de Dados'!$A$8,OR($B48='Banco de Dados'!$B$5,$B48='Banco de Dados'!$B$7,$B48='Banco de Dados'!$B$9,$B48='Banco de Dados'!$B$10,$B48='Banco de Dados'!$B$13,$B48='Banco de Dados'!$B$14)),$S48,"")</f>
        <v/>
      </c>
      <c r="BD48" s="68" t="str">
        <f>IF(AND($A48='Banco de Dados'!$A$8,OR($B48='Banco de Dados'!$B$6,$B48='Banco de Dados'!$B$8,$B48='Banco de Dados'!$B$11,$B48='Banco de Dados'!$B$12,$B48='Banco de Dados'!$B$15,$B48='Banco de Dados'!$B$16)),$S48,"")</f>
        <v/>
      </c>
      <c r="BE48" s="68" t="str">
        <f>IF($A48='Banco de Dados'!$A$8,$S48,"")</f>
        <v/>
      </c>
      <c r="BG48" s="68" t="str">
        <f>IF($K48='Banco de Dados'!$E$9,$I48,"")</f>
        <v/>
      </c>
      <c r="BH48" s="68" t="str">
        <f>IF(AND($K48='Banco de Dados'!$E$9,$O48="F"),$P48,"")</f>
        <v/>
      </c>
      <c r="BI48" s="69" t="str">
        <f>IF(AND($K48='Banco de Dados'!$E$9,$O48="A"),$P48,"")</f>
        <v/>
      </c>
      <c r="BJ48" s="68" t="str">
        <f>IF(AND($K48='Banco de Dados'!$E$9,OR($B48='Banco de Dados'!$B$5,$B48='Banco de Dados'!$B$7,$B48='Banco de Dados'!$B$9,$B48='Banco de Dados'!$B$10,$B48='Banco de Dados'!$B$13,$B48='Banco de Dados'!$B$14)),$R48,"")</f>
        <v/>
      </c>
      <c r="BK48" s="68" t="str">
        <f>IF(AND($K48='Banco de Dados'!$E$9,OR($B48='Banco de Dados'!$B$6,$B48='Banco de Dados'!$B$8,$B48='Banco de Dados'!$B$11,$B48='Banco de Dados'!$B$12,$B48='Banco de Dados'!$B$15,$B48='Banco de Dados'!$B$16)),$R48,"")</f>
        <v/>
      </c>
      <c r="BL48" s="68" t="str">
        <f>IF($K48='Banco de Dados'!$E$9,$R48,"")</f>
        <v/>
      </c>
      <c r="BN48" s="68" t="str">
        <f>IF($K48='Banco de Dados'!$E$9,$J48,"")</f>
        <v/>
      </c>
      <c r="BO48" s="68" t="str">
        <f>IF(AND($K48='Banco de Dados'!$E$9,$O48="F"),$Q48,"")</f>
        <v/>
      </c>
      <c r="BP48" s="69" t="str">
        <f>IF(AND($K48='Banco de Dados'!$E$9,$O48="A"),$Q48,"")</f>
        <v/>
      </c>
      <c r="BQ48" s="68" t="str">
        <f>IF(AND($K48='Banco de Dados'!$E$9,OR($B48='Banco de Dados'!$B$5,$B48='Banco de Dados'!$B$7,$B48='Banco de Dados'!$B$9,$B48='Banco de Dados'!$B$10,$B48='Banco de Dados'!$B$13,$B48='Banco de Dados'!$B$14)),$S48,"")</f>
        <v/>
      </c>
      <c r="BR48" s="68" t="str">
        <f>IF(AND($K48='Banco de Dados'!$E$9,OR($B48='Banco de Dados'!$B$6,$B48='Banco de Dados'!$B$8,$B48='Banco de Dados'!$B$11,$B48='Banco de Dados'!$B$12,$B48='Banco de Dados'!$B$15,$B48='Banco de Dados'!$B$16)),$S48,"")</f>
        <v/>
      </c>
      <c r="BS48" s="68" t="str">
        <f>IF($K48='Banco de Dados'!$E$9,$S48,"")</f>
        <v/>
      </c>
      <c r="BU48" s="68" t="str">
        <f>IF($K48='Banco de Dados'!$E$10,$I48,"")</f>
        <v/>
      </c>
      <c r="BV48" s="68" t="str">
        <f>IF(AND($K48='Banco de Dados'!$E$10,$O48="F"),$P48,"")</f>
        <v/>
      </c>
      <c r="BW48" s="69" t="str">
        <f>IF(AND($K48='Banco de Dados'!$E$10,$O48="A"),$P48,"")</f>
        <v/>
      </c>
      <c r="BX48" s="68" t="str">
        <f>IF(AND($K48='Banco de Dados'!$E$10,OR($B48='Banco de Dados'!$B$5,$B48='Banco de Dados'!$B$7,$B48='Banco de Dados'!$B$9,$B48='Banco de Dados'!$B$10,$B48='Banco de Dados'!$B$13,$B48='Banco de Dados'!$B$14)),$R48,"")</f>
        <v/>
      </c>
      <c r="BY48" s="68" t="str">
        <f>IF(AND($K48='Banco de Dados'!$E$10,OR($B48='Banco de Dados'!$B$6,$B48='Banco de Dados'!$B$8,$B48='Banco de Dados'!$B$11,$B48='Banco de Dados'!$B$12,$B48='Banco de Dados'!$B$15,$B48='Banco de Dados'!$B$16)),$R48,"")</f>
        <v/>
      </c>
      <c r="BZ48" s="68" t="str">
        <f>IF($K48='Banco de Dados'!$E$10,$R48,"")</f>
        <v/>
      </c>
      <c r="CB48" s="68" t="str">
        <f>IF($K48='Banco de Dados'!$E$10,$J48,"")</f>
        <v/>
      </c>
      <c r="CC48" s="68" t="str">
        <f>IF(AND($K48='Banco de Dados'!$E$10,$O48="F"),$Q48,"")</f>
        <v/>
      </c>
      <c r="CD48" s="69" t="str">
        <f>IF(AND($K48='Banco de Dados'!$E$10,$O48="A"),$Q48,"")</f>
        <v/>
      </c>
      <c r="CE48" s="68" t="str">
        <f>IF(AND($K48='Banco de Dados'!$E$10,OR($B48='Banco de Dados'!$B$5,$B48='Banco de Dados'!$B$7,$B48='Banco de Dados'!$B$9,$B48='Banco de Dados'!$B$10,$B48='Banco de Dados'!$B$13,$B48='Banco de Dados'!$B$14)),$S48,"")</f>
        <v/>
      </c>
      <c r="CF48" s="68" t="str">
        <f>IF(AND($K48='Banco de Dados'!$E$10,OR($B48='Banco de Dados'!$B$6,$B48='Banco de Dados'!$B$8,$B48='Banco de Dados'!$B$11,$B48='Banco de Dados'!$B$12,$B48='Banco de Dados'!$B$15,$B48='Banco de Dados'!$B$16)),$S48,"")</f>
        <v/>
      </c>
      <c r="CG48" s="68" t="str">
        <f>IF($K48='Banco de Dados'!$E$10,$S48,"")</f>
        <v/>
      </c>
      <c r="CI48" s="68" t="str">
        <f>IF($K48='Banco de Dados'!$E$11,$I48,"")</f>
        <v/>
      </c>
      <c r="CJ48" s="68" t="str">
        <f>IF(AND($K48='Banco de Dados'!$E$11,$O48="F"),$P48,"")</f>
        <v/>
      </c>
      <c r="CK48" s="69" t="str">
        <f>IF(AND($K48='Banco de Dados'!$E$11,$O48="A"),$P48,"")</f>
        <v/>
      </c>
      <c r="CL48" s="68" t="str">
        <f>IF(AND($K48='Banco de Dados'!$E$11,OR($B48='Banco de Dados'!$B$5,$B48='Banco de Dados'!$B$7,$B48='Banco de Dados'!$B$9,$B48='Banco de Dados'!$B$10,$B48='Banco de Dados'!$B$13,$B48='Banco de Dados'!$B$14)),$R48,"")</f>
        <v/>
      </c>
      <c r="CM48" s="68" t="str">
        <f>IF(AND($K48='Banco de Dados'!$E$11,OR($B48='Banco de Dados'!$B$6,$B48='Banco de Dados'!$B$8,$B48='Banco de Dados'!$B$11,$B48='Banco de Dados'!$B$12,$B48='Banco de Dados'!$B$15,$B48='Banco de Dados'!$B$16)),$R48,"")</f>
        <v/>
      </c>
      <c r="CN48" s="68" t="str">
        <f>IF($K48='Banco de Dados'!$E$11,$R48,"")</f>
        <v/>
      </c>
      <c r="CP48" s="68" t="str">
        <f>IF($K48='Banco de Dados'!$E$11,$J48,"")</f>
        <v/>
      </c>
      <c r="CQ48" s="68" t="str">
        <f>IF(AND($K48='Banco de Dados'!$E$11,$O48="F"),$Q48,"")</f>
        <v/>
      </c>
      <c r="CR48" s="69" t="str">
        <f>IF(AND($K48='Banco de Dados'!$E$11,$O48="A"),$Q48,"")</f>
        <v/>
      </c>
      <c r="CS48" s="68" t="str">
        <f>IF(AND($K48='Banco de Dados'!$E$11,OR($B48='Banco de Dados'!$B$5,$B48='Banco de Dados'!$B$7,$B48='Banco de Dados'!$B$9,$B48='Banco de Dados'!$B$10,$B48='Banco de Dados'!$B$13,$B48='Banco de Dados'!$B$14)),$S48,"")</f>
        <v/>
      </c>
      <c r="CT48" s="68" t="str">
        <f>IF(AND($K48='Banco de Dados'!$E$11,OR($B48='Banco de Dados'!$B$6,$B48='Banco de Dados'!$B$8,$B48='Banco de Dados'!$B$11,$B48='Banco de Dados'!$B$12,$B48='Banco de Dados'!$B$15,$B48='Banco de Dados'!$B$16)),$S48,"")</f>
        <v/>
      </c>
      <c r="CU48" s="68" t="str">
        <f>IF($K48='Banco de Dados'!$E$11,$S48,"")</f>
        <v/>
      </c>
      <c r="CW48" s="68" t="str">
        <f>IF($K48='Banco de Dados'!$E$12,$I48,"")</f>
        <v/>
      </c>
      <c r="CX48" s="68" t="str">
        <f>IF(AND($K48='Banco de Dados'!$E$12,$O48="F"),$P48,"")</f>
        <v/>
      </c>
      <c r="CY48" s="69" t="str">
        <f>IF(AND($K48='Banco de Dados'!$E$12,$O48="A"),$P48,"")</f>
        <v/>
      </c>
      <c r="CZ48" s="68" t="str">
        <f>IF(AND($K48='Banco de Dados'!$E$12,OR($B48='Banco de Dados'!$B$5,$B48='Banco de Dados'!$B$7,$B48='Banco de Dados'!$B$9,$B48='Banco de Dados'!$B$10,$B48='Banco de Dados'!$B$13,$B48='Banco de Dados'!$B$14)),$R48,"")</f>
        <v/>
      </c>
      <c r="DA48" s="68" t="str">
        <f>IF(AND($K48='Banco de Dados'!$E$12,OR($B48='Banco de Dados'!$B$6,$B48='Banco de Dados'!$B$8,$B48='Banco de Dados'!$B$11,$B48='Banco de Dados'!$B$12,$B48='Banco de Dados'!$B$15,$B48='Banco de Dados'!$B$16)),$R48,"")</f>
        <v/>
      </c>
      <c r="DB48" s="68" t="str">
        <f>IF($K48='Banco de Dados'!$E$12,$R48,"")</f>
        <v/>
      </c>
      <c r="DD48" s="68" t="str">
        <f>IF($K48='Banco de Dados'!$E$12,$J48,"")</f>
        <v/>
      </c>
      <c r="DE48" s="68" t="str">
        <f>IF(AND($K48='Banco de Dados'!$E$12,$O48="F"),$Q48,"")</f>
        <v/>
      </c>
      <c r="DF48" s="69" t="str">
        <f>IF(AND($K48='Banco de Dados'!$E$12,$O48="A"),$Q48,"")</f>
        <v/>
      </c>
      <c r="DG48" s="68" t="str">
        <f>IF(AND($K48='Banco de Dados'!$E$12,OR($B48='Banco de Dados'!$B$5,$B48='Banco de Dados'!$B$7,$B48='Banco de Dados'!$B$9,$B48='Banco de Dados'!$B$10,$B48='Banco de Dados'!$B$13,$B48='Banco de Dados'!$B$14)),$S48,"")</f>
        <v/>
      </c>
      <c r="DH48" s="68" t="str">
        <f>IF(AND($K48='Banco de Dados'!$E$12,OR($B48='Banco de Dados'!$B$6,$B48='Banco de Dados'!$B$8,$B48='Banco de Dados'!$B$11,$B48='Banco de Dados'!$B$12,$B48='Banco de Dados'!$B$15,$B48='Banco de Dados'!$B$16)),$S48,"")</f>
        <v/>
      </c>
      <c r="DI48" s="68" t="str">
        <f>IF($K48='Banco de Dados'!$E$12,$S48,"")</f>
        <v/>
      </c>
    </row>
    <row r="49" spans="1:113" hidden="1">
      <c r="A49" s="40"/>
      <c r="B49" s="41"/>
      <c r="C49" s="42" t="str">
        <f>IF(OR(B49='Banco de Dados'!$B$5,B49='Banco de Dados'!$B$6,B49='Banco de Dados'!$B$9,B49='Banco de Dados'!$B$10,B49='Banco de Dados'!$B$11,B49='Banco de Dados'!$B$12),'Banco de Dados'!$C$5,IF(OR(B49='Banco de Dados'!$B$7,B49='Banco de Dados'!$B$8),'Banco de Dados'!$C$6,IF(OR(B49='Banco de Dados'!$B$13,B49='Banco de Dados'!$B$14,B49='Banco de Dados'!$B$15,B49='Banco de Dados'!$B$16),'Banco de Dados'!$C$7,"")))</f>
        <v/>
      </c>
      <c r="D49" s="19"/>
      <c r="E49" s="42" t="str">
        <f>IF(OR(B49='Banco de Dados'!$B$5),'Banco de Dados'!$D$5,IF(OR(B49='Banco de Dados'!$B$6),'Banco de Dados'!$D$6,IF(OR(B49='Banco de Dados'!$B$7,B49='Banco de Dados'!$B$8),'Banco de Dados'!$D$7,IF(OR(B49='Banco de Dados'!$B$9,B49='Banco de Dados'!$B$10,B49='Banco de Dados'!$B$11,B49='Banco de Dados'!$B$12),'Banco de Dados'!$D$8,IF(OR(B49='Banco de Dados'!$B$13,B49='Banco de Dados'!$B$14,B49='Banco de Dados'!$B$15,B49='Banco de Dados'!$B$16),'Banco de Dados'!$D$9,"")))))</f>
        <v/>
      </c>
      <c r="F49" s="19"/>
      <c r="G49" s="80"/>
      <c r="H49" s="80"/>
      <c r="I49" s="16"/>
      <c r="J49" s="14"/>
      <c r="K49" s="47"/>
      <c r="L49" s="81"/>
      <c r="M49" s="82"/>
      <c r="N49" s="83"/>
      <c r="O49" s="50" t="str">
        <f t="shared" si="8"/>
        <v/>
      </c>
      <c r="P49" s="60">
        <f t="shared" si="9"/>
        <v>0</v>
      </c>
      <c r="Q49" s="60">
        <f t="shared" si="10"/>
        <v>0</v>
      </c>
      <c r="R49" s="53"/>
      <c r="S49" s="53"/>
      <c r="T49" s="16"/>
      <c r="U49" s="29"/>
      <c r="X49" s="68" t="str">
        <f>IF($A49='Banco de Dados'!$A$5,$J49,"")</f>
        <v/>
      </c>
      <c r="Y49" s="68" t="str">
        <f>IF(AND($A49='Banco de Dados'!$A$5,$O49="F"),$Q49,"")</f>
        <v/>
      </c>
      <c r="Z49" s="69" t="str">
        <f>IF(AND($A49='Banco de Dados'!$A$5,$O49="A"),$Q49,"")</f>
        <v/>
      </c>
      <c r="AA49" s="68" t="str">
        <f>IF(AND($A49='Banco de Dados'!$A$5,OR($B49='Banco de Dados'!$B$5,$B49='Banco de Dados'!$B$7,$B49='Banco de Dados'!$B$9,$B49='Banco de Dados'!$B$10,$B49='Banco de Dados'!$B$13,$B49='Banco de Dados'!$B$14)),S49,"")</f>
        <v/>
      </c>
      <c r="AB49" s="68" t="str">
        <f>IF(AND($A49='Banco de Dados'!$A$5,OR($B49='Banco de Dados'!$B$6,$B49='Banco de Dados'!$B$8,$B49='Banco de Dados'!$B$11,$B49='Banco de Dados'!$B$12,$B49='Banco de Dados'!$B$15,$B49='Banco de Dados'!$B$16)),S49,"")</f>
        <v/>
      </c>
      <c r="AC49" s="68" t="str">
        <f>IF($A49='Banco de Dados'!$A$5,$S49,"")</f>
        <v/>
      </c>
      <c r="AE49" s="68" t="str">
        <f>IF($A49='Banco de Dados'!$A$7,$I49,"")</f>
        <v/>
      </c>
      <c r="AF49" s="68" t="str">
        <f>IF(AND($A49='Banco de Dados'!$A$7,$O49="F"),$P49,"")</f>
        <v/>
      </c>
      <c r="AG49" s="69" t="str">
        <f>IF(AND($A49='Banco de Dados'!$A$7,$O49="A"),$P49,"")</f>
        <v/>
      </c>
      <c r="AH49" s="68" t="str">
        <f>IF(AND($A49='Banco de Dados'!$A$7,OR($B49='Banco de Dados'!$B$5,$B49='Banco de Dados'!$B$7,$B49='Banco de Dados'!$B$9,$B49='Banco de Dados'!$B$10,$B49='Banco de Dados'!$B$13,$B49='Banco de Dados'!$B$14)),$R49,"")</f>
        <v/>
      </c>
      <c r="AI49" s="68" t="str">
        <f>IF(AND($A49='Banco de Dados'!$A$7,OR($B49='Banco de Dados'!$B$6,$B49='Banco de Dados'!$B$8,$B49='Banco de Dados'!$B$11,$B49='Banco de Dados'!$B$12,$B49='Banco de Dados'!$B$15,$B49='Banco de Dados'!$B$16)),$R49,"")</f>
        <v/>
      </c>
      <c r="AJ49" s="68" t="str">
        <f>IF($A49='Banco de Dados'!$A$7,$R49,"")</f>
        <v/>
      </c>
      <c r="AL49" s="68" t="str">
        <f>IF($A49='Banco de Dados'!$A$7,$J49,"")</f>
        <v/>
      </c>
      <c r="AM49" s="68" t="str">
        <f>IF(AND($A49='Banco de Dados'!$A$7,$O49="F"),$Q49,"")</f>
        <v/>
      </c>
      <c r="AN49" s="69" t="str">
        <f>IF(AND($A49='Banco de Dados'!$A$7,$O49="A"),$Q49,"")</f>
        <v/>
      </c>
      <c r="AO49" s="68" t="str">
        <f>IF(AND($A49='Banco de Dados'!$A$7,OR($B49='Banco de Dados'!$B$5,$B49='Banco de Dados'!$B$7,$B49='Banco de Dados'!$B$9,$B49='Banco de Dados'!$B$10,$B49='Banco de Dados'!$B$13,$B49='Banco de Dados'!$B$14)),$S49,"")</f>
        <v/>
      </c>
      <c r="AP49" s="68" t="str">
        <f>IF(AND($A49='Banco de Dados'!$A$7,OR($B49='Banco de Dados'!$B$6,$B49='Banco de Dados'!$B$8,$B49='Banco de Dados'!$B$11,$B49='Banco de Dados'!$B$12,$B49='Banco de Dados'!$B$15,$B49='Banco de Dados'!$B$16)),$S49,"")</f>
        <v/>
      </c>
      <c r="AQ49" s="68" t="str">
        <f>IF($A49='Banco de Dados'!$A$7,$S49,"")</f>
        <v/>
      </c>
      <c r="AS49" s="68" t="str">
        <f>IF($A49='Banco de Dados'!$A$8,$I49,"")</f>
        <v/>
      </c>
      <c r="AT49" s="68" t="str">
        <f>IF(AND($A49='Banco de Dados'!$A$8,$O49="F"),$P49,"")</f>
        <v/>
      </c>
      <c r="AU49" s="69" t="str">
        <f>IF(AND($A49='Banco de Dados'!$A$8,$O49="A"),$P49,"")</f>
        <v/>
      </c>
      <c r="AV49" s="68" t="str">
        <f>IF(AND($A49='Banco de Dados'!$A$8,OR($B49='Banco de Dados'!$B$5,$B49='Banco de Dados'!$B$7,$B49='Banco de Dados'!$B$9,$B49='Banco de Dados'!$B$10,$B49='Banco de Dados'!$B$13,$B49='Banco de Dados'!$B$14)),$R49,"")</f>
        <v/>
      </c>
      <c r="AW49" s="68" t="str">
        <f>IF(AND($A49='Banco de Dados'!$A$8,OR($B49='Banco de Dados'!$B$6,$B49='Banco de Dados'!$B$8,$B49='Banco de Dados'!$B$11,$B49='Banco de Dados'!$B$12,$B49='Banco de Dados'!$B$15,$B49='Banco de Dados'!$B$16)),$R49,"")</f>
        <v/>
      </c>
      <c r="AX49" s="68" t="str">
        <f>IF($A49='Banco de Dados'!$A$8,$R49,"")</f>
        <v/>
      </c>
      <c r="AZ49" s="68" t="str">
        <f>IF($A49='Banco de Dados'!$A$8,$J49,"")</f>
        <v/>
      </c>
      <c r="BA49" s="68" t="str">
        <f>IF(AND($A49='Banco de Dados'!$A$8,$O49="F"),$Q49,"")</f>
        <v/>
      </c>
      <c r="BB49" s="69" t="str">
        <f>IF(AND($A49='Banco de Dados'!$A$8,$O49="A"),$Q49,"")</f>
        <v/>
      </c>
      <c r="BC49" s="68" t="str">
        <f>IF(AND($A49='Banco de Dados'!$A$8,OR($B49='Banco de Dados'!$B$5,$B49='Banco de Dados'!$B$7,$B49='Banco de Dados'!$B$9,$B49='Banco de Dados'!$B$10,$B49='Banco de Dados'!$B$13,$B49='Banco de Dados'!$B$14)),$S49,"")</f>
        <v/>
      </c>
      <c r="BD49" s="68" t="str">
        <f>IF(AND($A49='Banco de Dados'!$A$8,OR($B49='Banco de Dados'!$B$6,$B49='Banco de Dados'!$B$8,$B49='Banco de Dados'!$B$11,$B49='Banco de Dados'!$B$12,$B49='Banco de Dados'!$B$15,$B49='Banco de Dados'!$B$16)),$S49,"")</f>
        <v/>
      </c>
      <c r="BE49" s="68" t="str">
        <f>IF($A49='Banco de Dados'!$A$8,$S49,"")</f>
        <v/>
      </c>
      <c r="BG49" s="68" t="str">
        <f>IF($K49='Banco de Dados'!$E$9,$I49,"")</f>
        <v/>
      </c>
      <c r="BH49" s="68" t="str">
        <f>IF(AND($K49='Banco de Dados'!$E$9,$O49="F"),$P49,"")</f>
        <v/>
      </c>
      <c r="BI49" s="69" t="str">
        <f>IF(AND($K49='Banco de Dados'!$E$9,$O49="A"),$P49,"")</f>
        <v/>
      </c>
      <c r="BJ49" s="68" t="str">
        <f>IF(AND($K49='Banco de Dados'!$E$9,OR($B49='Banco de Dados'!$B$5,$B49='Banco de Dados'!$B$7,$B49='Banco de Dados'!$B$9,$B49='Banco de Dados'!$B$10,$B49='Banco de Dados'!$B$13,$B49='Banco de Dados'!$B$14)),$R49,"")</f>
        <v/>
      </c>
      <c r="BK49" s="68" t="str">
        <f>IF(AND($K49='Banco de Dados'!$E$9,OR($B49='Banco de Dados'!$B$6,$B49='Banco de Dados'!$B$8,$B49='Banco de Dados'!$B$11,$B49='Banco de Dados'!$B$12,$B49='Banco de Dados'!$B$15,$B49='Banco de Dados'!$B$16)),$R49,"")</f>
        <v/>
      </c>
      <c r="BL49" s="68" t="str">
        <f>IF($K49='Banco de Dados'!$E$9,$R49,"")</f>
        <v/>
      </c>
      <c r="BN49" s="68" t="str">
        <f>IF($K49='Banco de Dados'!$E$9,$J49,"")</f>
        <v/>
      </c>
      <c r="BO49" s="68" t="str">
        <f>IF(AND($K49='Banco de Dados'!$E$9,$O49="F"),$Q49,"")</f>
        <v/>
      </c>
      <c r="BP49" s="69" t="str">
        <f>IF(AND($K49='Banco de Dados'!$E$9,$O49="A"),$Q49,"")</f>
        <v/>
      </c>
      <c r="BQ49" s="68" t="str">
        <f>IF(AND($K49='Banco de Dados'!$E$9,OR($B49='Banco de Dados'!$B$5,$B49='Banco de Dados'!$B$7,$B49='Banco de Dados'!$B$9,$B49='Banco de Dados'!$B$10,$B49='Banco de Dados'!$B$13,$B49='Banco de Dados'!$B$14)),$S49,"")</f>
        <v/>
      </c>
      <c r="BR49" s="68" t="str">
        <f>IF(AND($K49='Banco de Dados'!$E$9,OR($B49='Banco de Dados'!$B$6,$B49='Banco de Dados'!$B$8,$B49='Banco de Dados'!$B$11,$B49='Banco de Dados'!$B$12,$B49='Banco de Dados'!$B$15,$B49='Banco de Dados'!$B$16)),$S49,"")</f>
        <v/>
      </c>
      <c r="BS49" s="68" t="str">
        <f>IF($K49='Banco de Dados'!$E$9,$S49,"")</f>
        <v/>
      </c>
      <c r="BU49" s="68" t="str">
        <f>IF($K49='Banco de Dados'!$E$10,$I49,"")</f>
        <v/>
      </c>
      <c r="BV49" s="68" t="str">
        <f>IF(AND($K49='Banco de Dados'!$E$10,$O49="F"),$P49,"")</f>
        <v/>
      </c>
      <c r="BW49" s="69" t="str">
        <f>IF(AND($K49='Banco de Dados'!$E$10,$O49="A"),$P49,"")</f>
        <v/>
      </c>
      <c r="BX49" s="68" t="str">
        <f>IF(AND($K49='Banco de Dados'!$E$10,OR($B49='Banco de Dados'!$B$5,$B49='Banco de Dados'!$B$7,$B49='Banco de Dados'!$B$9,$B49='Banco de Dados'!$B$10,$B49='Banco de Dados'!$B$13,$B49='Banco de Dados'!$B$14)),$R49,"")</f>
        <v/>
      </c>
      <c r="BY49" s="68" t="str">
        <f>IF(AND($K49='Banco de Dados'!$E$10,OR($B49='Banco de Dados'!$B$6,$B49='Banco de Dados'!$B$8,$B49='Banco de Dados'!$B$11,$B49='Banco de Dados'!$B$12,$B49='Banco de Dados'!$B$15,$B49='Banco de Dados'!$B$16)),$R49,"")</f>
        <v/>
      </c>
      <c r="BZ49" s="68" t="str">
        <f>IF($K49='Banco de Dados'!$E$10,$R49,"")</f>
        <v/>
      </c>
      <c r="CB49" s="68" t="str">
        <f>IF($K49='Banco de Dados'!$E$10,$J49,"")</f>
        <v/>
      </c>
      <c r="CC49" s="68" t="str">
        <f>IF(AND($K49='Banco de Dados'!$E$10,$O49="F"),$Q49,"")</f>
        <v/>
      </c>
      <c r="CD49" s="69" t="str">
        <f>IF(AND($K49='Banco de Dados'!$E$10,$O49="A"),$Q49,"")</f>
        <v/>
      </c>
      <c r="CE49" s="68" t="str">
        <f>IF(AND($K49='Banco de Dados'!$E$10,OR($B49='Banco de Dados'!$B$5,$B49='Banco de Dados'!$B$7,$B49='Banco de Dados'!$B$9,$B49='Banco de Dados'!$B$10,$B49='Banco de Dados'!$B$13,$B49='Banco de Dados'!$B$14)),$S49,"")</f>
        <v/>
      </c>
      <c r="CF49" s="68" t="str">
        <f>IF(AND($K49='Banco de Dados'!$E$10,OR($B49='Banco de Dados'!$B$6,$B49='Banco de Dados'!$B$8,$B49='Banco de Dados'!$B$11,$B49='Banco de Dados'!$B$12,$B49='Banco de Dados'!$B$15,$B49='Banco de Dados'!$B$16)),$S49,"")</f>
        <v/>
      </c>
      <c r="CG49" s="68" t="str">
        <f>IF($K49='Banco de Dados'!$E$10,$S49,"")</f>
        <v/>
      </c>
      <c r="CI49" s="68" t="str">
        <f>IF($K49='Banco de Dados'!$E$11,$I49,"")</f>
        <v/>
      </c>
      <c r="CJ49" s="68" t="str">
        <f>IF(AND($K49='Banco de Dados'!$E$11,$O49="F"),$P49,"")</f>
        <v/>
      </c>
      <c r="CK49" s="69" t="str">
        <f>IF(AND($K49='Banco de Dados'!$E$11,$O49="A"),$P49,"")</f>
        <v/>
      </c>
      <c r="CL49" s="68" t="str">
        <f>IF(AND($K49='Banco de Dados'!$E$11,OR($B49='Banco de Dados'!$B$5,$B49='Banco de Dados'!$B$7,$B49='Banco de Dados'!$B$9,$B49='Banco de Dados'!$B$10,$B49='Banco de Dados'!$B$13,$B49='Banco de Dados'!$B$14)),$R49,"")</f>
        <v/>
      </c>
      <c r="CM49" s="68" t="str">
        <f>IF(AND($K49='Banco de Dados'!$E$11,OR($B49='Banco de Dados'!$B$6,$B49='Banco de Dados'!$B$8,$B49='Banco de Dados'!$B$11,$B49='Banco de Dados'!$B$12,$B49='Banco de Dados'!$B$15,$B49='Banco de Dados'!$B$16)),$R49,"")</f>
        <v/>
      </c>
      <c r="CN49" s="68" t="str">
        <f>IF($K49='Banco de Dados'!$E$11,$R49,"")</f>
        <v/>
      </c>
      <c r="CP49" s="68" t="str">
        <f>IF($K49='Banco de Dados'!$E$11,$J49,"")</f>
        <v/>
      </c>
      <c r="CQ49" s="68" t="str">
        <f>IF(AND($K49='Banco de Dados'!$E$11,$O49="F"),$Q49,"")</f>
        <v/>
      </c>
      <c r="CR49" s="69" t="str">
        <f>IF(AND($K49='Banco de Dados'!$E$11,$O49="A"),$Q49,"")</f>
        <v/>
      </c>
      <c r="CS49" s="68" t="str">
        <f>IF(AND($K49='Banco de Dados'!$E$11,OR($B49='Banco de Dados'!$B$5,$B49='Banco de Dados'!$B$7,$B49='Banco de Dados'!$B$9,$B49='Banco de Dados'!$B$10,$B49='Banco de Dados'!$B$13,$B49='Banco de Dados'!$B$14)),$S49,"")</f>
        <v/>
      </c>
      <c r="CT49" s="68" t="str">
        <f>IF(AND($K49='Banco de Dados'!$E$11,OR($B49='Banco de Dados'!$B$6,$B49='Banco de Dados'!$B$8,$B49='Banco de Dados'!$B$11,$B49='Banco de Dados'!$B$12,$B49='Banco de Dados'!$B$15,$B49='Banco de Dados'!$B$16)),$S49,"")</f>
        <v/>
      </c>
      <c r="CU49" s="68" t="str">
        <f>IF($K49='Banco de Dados'!$E$11,$S49,"")</f>
        <v/>
      </c>
      <c r="CW49" s="68" t="str">
        <f>IF($K49='Banco de Dados'!$E$12,$I49,"")</f>
        <v/>
      </c>
      <c r="CX49" s="68" t="str">
        <f>IF(AND($K49='Banco de Dados'!$E$12,$O49="F"),$P49,"")</f>
        <v/>
      </c>
      <c r="CY49" s="69" t="str">
        <f>IF(AND($K49='Banco de Dados'!$E$12,$O49="A"),$P49,"")</f>
        <v/>
      </c>
      <c r="CZ49" s="68" t="str">
        <f>IF(AND($K49='Banco de Dados'!$E$12,OR($B49='Banco de Dados'!$B$5,$B49='Banco de Dados'!$B$7,$B49='Banco de Dados'!$B$9,$B49='Banco de Dados'!$B$10,$B49='Banco de Dados'!$B$13,$B49='Banco de Dados'!$B$14)),$R49,"")</f>
        <v/>
      </c>
      <c r="DA49" s="68" t="str">
        <f>IF(AND($K49='Banco de Dados'!$E$12,OR($B49='Banco de Dados'!$B$6,$B49='Banco de Dados'!$B$8,$B49='Banco de Dados'!$B$11,$B49='Banco de Dados'!$B$12,$B49='Banco de Dados'!$B$15,$B49='Banco de Dados'!$B$16)),$R49,"")</f>
        <v/>
      </c>
      <c r="DB49" s="68" t="str">
        <f>IF($K49='Banco de Dados'!$E$12,$R49,"")</f>
        <v/>
      </c>
      <c r="DD49" s="68" t="str">
        <f>IF($K49='Banco de Dados'!$E$12,$J49,"")</f>
        <v/>
      </c>
      <c r="DE49" s="68" t="str">
        <f>IF(AND($K49='Banco de Dados'!$E$12,$O49="F"),$Q49,"")</f>
        <v/>
      </c>
      <c r="DF49" s="69" t="str">
        <f>IF(AND($K49='Banco de Dados'!$E$12,$O49="A"),$Q49,"")</f>
        <v/>
      </c>
      <c r="DG49" s="68" t="str">
        <f>IF(AND($K49='Banco de Dados'!$E$12,OR($B49='Banco de Dados'!$B$5,$B49='Banco de Dados'!$B$7,$B49='Banco de Dados'!$B$9,$B49='Banco de Dados'!$B$10,$B49='Banco de Dados'!$B$13,$B49='Banco de Dados'!$B$14)),$S49,"")</f>
        <v/>
      </c>
      <c r="DH49" s="68" t="str">
        <f>IF(AND($K49='Banco de Dados'!$E$12,OR($B49='Banco de Dados'!$B$6,$B49='Banco de Dados'!$B$8,$B49='Banco de Dados'!$B$11,$B49='Banco de Dados'!$B$12,$B49='Banco de Dados'!$B$15,$B49='Banco de Dados'!$B$16)),$S49,"")</f>
        <v/>
      </c>
      <c r="DI49" s="68" t="str">
        <f>IF($K49='Banco de Dados'!$E$12,$S49,"")</f>
        <v/>
      </c>
    </row>
    <row r="50" spans="1:113" hidden="1">
      <c r="A50" s="40"/>
      <c r="B50" s="41"/>
      <c r="C50" s="42" t="str">
        <f>IF(OR(B50='Banco de Dados'!$B$5,B50='Banco de Dados'!$B$6,B50='Banco de Dados'!$B$9,B50='Banco de Dados'!$B$10,B50='Banco de Dados'!$B$11,B50='Banco de Dados'!$B$12),'Banco de Dados'!$C$5,IF(OR(B50='Banco de Dados'!$B$7,B50='Banco de Dados'!$B$8),'Banco de Dados'!$C$6,IF(OR(B50='Banco de Dados'!$B$13,B50='Banco de Dados'!$B$14,B50='Banco de Dados'!$B$15,B50='Banco de Dados'!$B$16),'Banco de Dados'!$C$7,"")))</f>
        <v/>
      </c>
      <c r="D50" s="19"/>
      <c r="E50" s="42" t="str">
        <f>IF(OR(B50='Banco de Dados'!$B$5),'Banco de Dados'!$D$5,IF(OR(B50='Banco de Dados'!$B$6),'Banco de Dados'!$D$6,IF(OR(B50='Banco de Dados'!$B$7,B50='Banco de Dados'!$B$8),'Banco de Dados'!$D$7,IF(OR(B50='Banco de Dados'!$B$9,B50='Banco de Dados'!$B$10,B50='Banco de Dados'!$B$11,B50='Banco de Dados'!$B$12),'Banco de Dados'!$D$8,IF(OR(B50='Banco de Dados'!$B$13,B50='Banco de Dados'!$B$14,B50='Banco de Dados'!$B$15,B50='Banco de Dados'!$B$16),'Banco de Dados'!$D$9,"")))))</f>
        <v/>
      </c>
      <c r="F50" s="19"/>
      <c r="G50" s="80"/>
      <c r="H50" s="80"/>
      <c r="I50" s="16"/>
      <c r="J50" s="14"/>
      <c r="K50" s="47"/>
      <c r="L50" s="81"/>
      <c r="M50" s="82"/>
      <c r="N50" s="83"/>
      <c r="O50" s="50" t="str">
        <f t="shared" ref="O50:O89" si="11">IF(S50&lt;J50,"F",IF(S50&gt;J50,"A",""))</f>
        <v/>
      </c>
      <c r="P50" s="60">
        <f t="shared" ref="P50:P89" si="12">I50-R50</f>
        <v>0</v>
      </c>
      <c r="Q50" s="60">
        <f t="shared" ref="Q50:Q89" si="13">J50-S50</f>
        <v>0</v>
      </c>
      <c r="R50" s="53"/>
      <c r="S50" s="53"/>
      <c r="T50" s="16"/>
      <c r="U50" s="29"/>
      <c r="X50" s="68" t="str">
        <f>IF($A50='Banco de Dados'!$A$5,$J50,"")</f>
        <v/>
      </c>
      <c r="Y50" s="68" t="str">
        <f>IF(AND($A50='Banco de Dados'!$A$5,$O50="F"),$Q50,"")</f>
        <v/>
      </c>
      <c r="Z50" s="69" t="str">
        <f>IF(AND($A50='Banco de Dados'!$A$5,$O50="A"),$Q50,"")</f>
        <v/>
      </c>
      <c r="AA50" s="68" t="str">
        <f>IF(AND($A50='Banco de Dados'!$A$5,OR($B50='Banco de Dados'!$B$5,$B50='Banco de Dados'!$B$7,$B50='Banco de Dados'!$B$9,$B50='Banco de Dados'!$B$10,$B50='Banco de Dados'!$B$13,$B50='Banco de Dados'!$B$14)),S50,"")</f>
        <v/>
      </c>
      <c r="AB50" s="68" t="str">
        <f>IF(AND($A50='Banco de Dados'!$A$5,OR($B50='Banco de Dados'!$B$6,$B50='Banco de Dados'!$B$8,$B50='Banco de Dados'!$B$11,$B50='Banco de Dados'!$B$12,$B50='Banco de Dados'!$B$15,$B50='Banco de Dados'!$B$16)),S50,"")</f>
        <v/>
      </c>
      <c r="AC50" s="68" t="str">
        <f>IF($A50='Banco de Dados'!$A$5,$S50,"")</f>
        <v/>
      </c>
      <c r="AE50" s="68" t="str">
        <f>IF($A50='Banco de Dados'!$A$7,$I50,"")</f>
        <v/>
      </c>
      <c r="AF50" s="68" t="str">
        <f>IF(AND($A50='Banco de Dados'!$A$7,$O50="F"),$P50,"")</f>
        <v/>
      </c>
      <c r="AG50" s="69" t="str">
        <f>IF(AND($A50='Banco de Dados'!$A$7,$O50="A"),$P50,"")</f>
        <v/>
      </c>
      <c r="AH50" s="68" t="str">
        <f>IF(AND($A50='Banco de Dados'!$A$7,OR($B50='Banco de Dados'!$B$5,$B50='Banco de Dados'!$B$7,$B50='Banco de Dados'!$B$9,$B50='Banco de Dados'!$B$10,$B50='Banco de Dados'!$B$13,$B50='Banco de Dados'!$B$14)),$R50,"")</f>
        <v/>
      </c>
      <c r="AI50" s="68" t="str">
        <f>IF(AND($A50='Banco de Dados'!$A$7,OR($B50='Banco de Dados'!$B$6,$B50='Banco de Dados'!$B$8,$B50='Banco de Dados'!$B$11,$B50='Banco de Dados'!$B$12,$B50='Banco de Dados'!$B$15,$B50='Banco de Dados'!$B$16)),$R50,"")</f>
        <v/>
      </c>
      <c r="AJ50" s="68" t="str">
        <f>IF($A50='Banco de Dados'!$A$7,$R50,"")</f>
        <v/>
      </c>
      <c r="AL50" s="68" t="str">
        <f>IF($A50='Banco de Dados'!$A$7,$J50,"")</f>
        <v/>
      </c>
      <c r="AM50" s="68" t="str">
        <f>IF(AND($A50='Banco de Dados'!$A$7,$O50="F"),$Q50,"")</f>
        <v/>
      </c>
      <c r="AN50" s="69" t="str">
        <f>IF(AND($A50='Banco de Dados'!$A$7,$O50="A"),$Q50,"")</f>
        <v/>
      </c>
      <c r="AO50" s="68" t="str">
        <f>IF(AND($A50='Banco de Dados'!$A$7,OR($B50='Banco de Dados'!$B$5,$B50='Banco de Dados'!$B$7,$B50='Banco de Dados'!$B$9,$B50='Banco de Dados'!$B$10,$B50='Banco de Dados'!$B$13,$B50='Banco de Dados'!$B$14)),$S50,"")</f>
        <v/>
      </c>
      <c r="AP50" s="68" t="str">
        <f>IF(AND($A50='Banco de Dados'!$A$7,OR($B50='Banco de Dados'!$B$6,$B50='Banco de Dados'!$B$8,$B50='Banco de Dados'!$B$11,$B50='Banco de Dados'!$B$12,$B50='Banco de Dados'!$B$15,$B50='Banco de Dados'!$B$16)),$S50,"")</f>
        <v/>
      </c>
      <c r="AQ50" s="68" t="str">
        <f>IF($A50='Banco de Dados'!$A$7,$S50,"")</f>
        <v/>
      </c>
      <c r="AS50" s="68" t="str">
        <f>IF($A50='Banco de Dados'!$A$8,$I50,"")</f>
        <v/>
      </c>
      <c r="AT50" s="68" t="str">
        <f>IF(AND($A50='Banco de Dados'!$A$8,$O50="F"),$P50,"")</f>
        <v/>
      </c>
      <c r="AU50" s="69" t="str">
        <f>IF(AND($A50='Banco de Dados'!$A$8,$O50="A"),$P50,"")</f>
        <v/>
      </c>
      <c r="AV50" s="68" t="str">
        <f>IF(AND($A50='Banco de Dados'!$A$8,OR($B50='Banco de Dados'!$B$5,$B50='Banco de Dados'!$B$7,$B50='Banco de Dados'!$B$9,$B50='Banco de Dados'!$B$10,$B50='Banco de Dados'!$B$13,$B50='Banco de Dados'!$B$14)),$R50,"")</f>
        <v/>
      </c>
      <c r="AW50" s="68" t="str">
        <f>IF(AND($A50='Banco de Dados'!$A$8,OR($B50='Banco de Dados'!$B$6,$B50='Banco de Dados'!$B$8,$B50='Banco de Dados'!$B$11,$B50='Banco de Dados'!$B$12,$B50='Banco de Dados'!$B$15,$B50='Banco de Dados'!$B$16)),$R50,"")</f>
        <v/>
      </c>
      <c r="AX50" s="68" t="str">
        <f>IF($A50='Banco de Dados'!$A$8,$R50,"")</f>
        <v/>
      </c>
      <c r="AZ50" s="68" t="str">
        <f>IF($A50='Banco de Dados'!$A$8,$J50,"")</f>
        <v/>
      </c>
      <c r="BA50" s="68" t="str">
        <f>IF(AND($A50='Banco de Dados'!$A$8,$O50="F"),$Q50,"")</f>
        <v/>
      </c>
      <c r="BB50" s="69" t="str">
        <f>IF(AND($A50='Banco de Dados'!$A$8,$O50="A"),$Q50,"")</f>
        <v/>
      </c>
      <c r="BC50" s="68" t="str">
        <f>IF(AND($A50='Banco de Dados'!$A$8,OR($B50='Banco de Dados'!$B$5,$B50='Banco de Dados'!$B$7,$B50='Banco de Dados'!$B$9,$B50='Banco de Dados'!$B$10,$B50='Banco de Dados'!$B$13,$B50='Banco de Dados'!$B$14)),$S50,"")</f>
        <v/>
      </c>
      <c r="BD50" s="68" t="str">
        <f>IF(AND($A50='Banco de Dados'!$A$8,OR($B50='Banco de Dados'!$B$6,$B50='Banco de Dados'!$B$8,$B50='Banco de Dados'!$B$11,$B50='Banco de Dados'!$B$12,$B50='Banco de Dados'!$B$15,$B50='Banco de Dados'!$B$16)),$S50,"")</f>
        <v/>
      </c>
      <c r="BE50" s="68" t="str">
        <f>IF($A50='Banco de Dados'!$A$8,$S50,"")</f>
        <v/>
      </c>
      <c r="BG50" s="68" t="str">
        <f>IF($K50='Banco de Dados'!$E$9,$I50,"")</f>
        <v/>
      </c>
      <c r="BH50" s="68" t="str">
        <f>IF(AND($K50='Banco de Dados'!$E$9,$O50="F"),$P50,"")</f>
        <v/>
      </c>
      <c r="BI50" s="69" t="str">
        <f>IF(AND($K50='Banco de Dados'!$E$9,$O50="A"),$P50,"")</f>
        <v/>
      </c>
      <c r="BJ50" s="68" t="str">
        <f>IF(AND($K50='Banco de Dados'!$E$9,OR($B50='Banco de Dados'!$B$5,$B50='Banco de Dados'!$B$7,$B50='Banco de Dados'!$B$9,$B50='Banco de Dados'!$B$10,$B50='Banco de Dados'!$B$13,$B50='Banco de Dados'!$B$14)),$R50,"")</f>
        <v/>
      </c>
      <c r="BK50" s="68" t="str">
        <f>IF(AND($K50='Banco de Dados'!$E$9,OR($B50='Banco de Dados'!$B$6,$B50='Banco de Dados'!$B$8,$B50='Banco de Dados'!$B$11,$B50='Banco de Dados'!$B$12,$B50='Banco de Dados'!$B$15,$B50='Banco de Dados'!$B$16)),$R50,"")</f>
        <v/>
      </c>
      <c r="BL50" s="68" t="str">
        <f>IF($K50='Banco de Dados'!$E$9,$R50,"")</f>
        <v/>
      </c>
      <c r="BN50" s="68" t="str">
        <f>IF($K50='Banco de Dados'!$E$9,$J50,"")</f>
        <v/>
      </c>
      <c r="BO50" s="68" t="str">
        <f>IF(AND($K50='Banco de Dados'!$E$9,$O50="F"),$Q50,"")</f>
        <v/>
      </c>
      <c r="BP50" s="69" t="str">
        <f>IF(AND($K50='Banco de Dados'!$E$9,$O50="A"),$Q50,"")</f>
        <v/>
      </c>
      <c r="BQ50" s="68" t="str">
        <f>IF(AND($K50='Banco de Dados'!$E$9,OR($B50='Banco de Dados'!$B$5,$B50='Banco de Dados'!$B$7,$B50='Banco de Dados'!$B$9,$B50='Banco de Dados'!$B$10,$B50='Banco de Dados'!$B$13,$B50='Banco de Dados'!$B$14)),$S50,"")</f>
        <v/>
      </c>
      <c r="BR50" s="68" t="str">
        <f>IF(AND($K50='Banco de Dados'!$E$9,OR($B50='Banco de Dados'!$B$6,$B50='Banco de Dados'!$B$8,$B50='Banco de Dados'!$B$11,$B50='Banco de Dados'!$B$12,$B50='Banco de Dados'!$B$15,$B50='Banco de Dados'!$B$16)),$S50,"")</f>
        <v/>
      </c>
      <c r="BS50" s="68" t="str">
        <f>IF($K50='Banco de Dados'!$E$9,$S50,"")</f>
        <v/>
      </c>
      <c r="BU50" s="68" t="str">
        <f>IF($K50='Banco de Dados'!$E$10,$I50,"")</f>
        <v/>
      </c>
      <c r="BV50" s="68" t="str">
        <f>IF(AND($K50='Banco de Dados'!$E$10,$O50="F"),$P50,"")</f>
        <v/>
      </c>
      <c r="BW50" s="69" t="str">
        <f>IF(AND($K50='Banco de Dados'!$E$10,$O50="A"),$P50,"")</f>
        <v/>
      </c>
      <c r="BX50" s="68" t="str">
        <f>IF(AND($K50='Banco de Dados'!$E$10,OR($B50='Banco de Dados'!$B$5,$B50='Banco de Dados'!$B$7,$B50='Banco de Dados'!$B$9,$B50='Banco de Dados'!$B$10,$B50='Banco de Dados'!$B$13,$B50='Banco de Dados'!$B$14)),$R50,"")</f>
        <v/>
      </c>
      <c r="BY50" s="68" t="str">
        <f>IF(AND($K50='Banco de Dados'!$E$10,OR($B50='Banco de Dados'!$B$6,$B50='Banco de Dados'!$B$8,$B50='Banco de Dados'!$B$11,$B50='Banco de Dados'!$B$12,$B50='Banco de Dados'!$B$15,$B50='Banco de Dados'!$B$16)),$R50,"")</f>
        <v/>
      </c>
      <c r="BZ50" s="68" t="str">
        <f>IF($K50='Banco de Dados'!$E$10,$R50,"")</f>
        <v/>
      </c>
      <c r="CB50" s="68" t="str">
        <f>IF($K50='Banco de Dados'!$E$10,$J50,"")</f>
        <v/>
      </c>
      <c r="CC50" s="68" t="str">
        <f>IF(AND($K50='Banco de Dados'!$E$10,$O50="F"),$Q50,"")</f>
        <v/>
      </c>
      <c r="CD50" s="69" t="str">
        <f>IF(AND($K50='Banco de Dados'!$E$10,$O50="A"),$Q50,"")</f>
        <v/>
      </c>
      <c r="CE50" s="68" t="str">
        <f>IF(AND($K50='Banco de Dados'!$E$10,OR($B50='Banco de Dados'!$B$5,$B50='Banco de Dados'!$B$7,$B50='Banco de Dados'!$B$9,$B50='Banco de Dados'!$B$10,$B50='Banco de Dados'!$B$13,$B50='Banco de Dados'!$B$14)),$S50,"")</f>
        <v/>
      </c>
      <c r="CF50" s="68" t="str">
        <f>IF(AND($K50='Banco de Dados'!$E$10,OR($B50='Banco de Dados'!$B$6,$B50='Banco de Dados'!$B$8,$B50='Banco de Dados'!$B$11,$B50='Banco de Dados'!$B$12,$B50='Banco de Dados'!$B$15,$B50='Banco de Dados'!$B$16)),$S50,"")</f>
        <v/>
      </c>
      <c r="CG50" s="68" t="str">
        <f>IF($K50='Banco de Dados'!$E$10,$S50,"")</f>
        <v/>
      </c>
      <c r="CI50" s="68" t="str">
        <f>IF($K50='Banco de Dados'!$E$11,$I50,"")</f>
        <v/>
      </c>
      <c r="CJ50" s="68" t="str">
        <f>IF(AND($K50='Banco de Dados'!$E$11,$O50="F"),$P50,"")</f>
        <v/>
      </c>
      <c r="CK50" s="69" t="str">
        <f>IF(AND($K50='Banco de Dados'!$E$11,$O50="A"),$P50,"")</f>
        <v/>
      </c>
      <c r="CL50" s="68" t="str">
        <f>IF(AND($K50='Banco de Dados'!$E$11,OR($B50='Banco de Dados'!$B$5,$B50='Banco de Dados'!$B$7,$B50='Banco de Dados'!$B$9,$B50='Banco de Dados'!$B$10,$B50='Banco de Dados'!$B$13,$B50='Banco de Dados'!$B$14)),$R50,"")</f>
        <v/>
      </c>
      <c r="CM50" s="68" t="str">
        <f>IF(AND($K50='Banco de Dados'!$E$11,OR($B50='Banco de Dados'!$B$6,$B50='Banco de Dados'!$B$8,$B50='Banco de Dados'!$B$11,$B50='Banco de Dados'!$B$12,$B50='Banco de Dados'!$B$15,$B50='Banco de Dados'!$B$16)),$R50,"")</f>
        <v/>
      </c>
      <c r="CN50" s="68" t="str">
        <f>IF($K50='Banco de Dados'!$E$11,$R50,"")</f>
        <v/>
      </c>
      <c r="CP50" s="68" t="str">
        <f>IF($K50='Banco de Dados'!$E$11,$J50,"")</f>
        <v/>
      </c>
      <c r="CQ50" s="68" t="str">
        <f>IF(AND($K50='Banco de Dados'!$E$11,$O50="F"),$Q50,"")</f>
        <v/>
      </c>
      <c r="CR50" s="69" t="str">
        <f>IF(AND($K50='Banco de Dados'!$E$11,$O50="A"),$Q50,"")</f>
        <v/>
      </c>
      <c r="CS50" s="68" t="str">
        <f>IF(AND($K50='Banco de Dados'!$E$11,OR($B50='Banco de Dados'!$B$5,$B50='Banco de Dados'!$B$7,$B50='Banco de Dados'!$B$9,$B50='Banco de Dados'!$B$10,$B50='Banco de Dados'!$B$13,$B50='Banco de Dados'!$B$14)),$S50,"")</f>
        <v/>
      </c>
      <c r="CT50" s="68" t="str">
        <f>IF(AND($K50='Banco de Dados'!$E$11,OR($B50='Banco de Dados'!$B$6,$B50='Banco de Dados'!$B$8,$B50='Banco de Dados'!$B$11,$B50='Banco de Dados'!$B$12,$B50='Banco de Dados'!$B$15,$B50='Banco de Dados'!$B$16)),$S50,"")</f>
        <v/>
      </c>
      <c r="CU50" s="68" t="str">
        <f>IF($K50='Banco de Dados'!$E$11,$S50,"")</f>
        <v/>
      </c>
      <c r="CW50" s="68" t="str">
        <f>IF($K50='Banco de Dados'!$E$12,$I50,"")</f>
        <v/>
      </c>
      <c r="CX50" s="68" t="str">
        <f>IF(AND($K50='Banco de Dados'!$E$12,$O50="F"),$P50,"")</f>
        <v/>
      </c>
      <c r="CY50" s="69" t="str">
        <f>IF(AND($K50='Banco de Dados'!$E$12,$O50="A"),$P50,"")</f>
        <v/>
      </c>
      <c r="CZ50" s="68" t="str">
        <f>IF(AND($K50='Banco de Dados'!$E$12,OR($B50='Banco de Dados'!$B$5,$B50='Banco de Dados'!$B$7,$B50='Banco de Dados'!$B$9,$B50='Banco de Dados'!$B$10,$B50='Banco de Dados'!$B$13,$B50='Banco de Dados'!$B$14)),$R50,"")</f>
        <v/>
      </c>
      <c r="DA50" s="68" t="str">
        <f>IF(AND($K50='Banco de Dados'!$E$12,OR($B50='Banco de Dados'!$B$6,$B50='Banco de Dados'!$B$8,$B50='Banco de Dados'!$B$11,$B50='Banco de Dados'!$B$12,$B50='Banco de Dados'!$B$15,$B50='Banco de Dados'!$B$16)),$R50,"")</f>
        <v/>
      </c>
      <c r="DB50" s="68" t="str">
        <f>IF($K50='Banco de Dados'!$E$12,$R50,"")</f>
        <v/>
      </c>
      <c r="DD50" s="68" t="str">
        <f>IF($K50='Banco de Dados'!$E$12,$J50,"")</f>
        <v/>
      </c>
      <c r="DE50" s="68" t="str">
        <f>IF(AND($K50='Banco de Dados'!$E$12,$O50="F"),$Q50,"")</f>
        <v/>
      </c>
      <c r="DF50" s="69" t="str">
        <f>IF(AND($K50='Banco de Dados'!$E$12,$O50="A"),$Q50,"")</f>
        <v/>
      </c>
      <c r="DG50" s="68" t="str">
        <f>IF(AND($K50='Banco de Dados'!$E$12,OR($B50='Banco de Dados'!$B$5,$B50='Banco de Dados'!$B$7,$B50='Banco de Dados'!$B$9,$B50='Banco de Dados'!$B$10,$B50='Banco de Dados'!$B$13,$B50='Banco de Dados'!$B$14)),$S50,"")</f>
        <v/>
      </c>
      <c r="DH50" s="68" t="str">
        <f>IF(AND($K50='Banco de Dados'!$E$12,OR($B50='Banco de Dados'!$B$6,$B50='Banco de Dados'!$B$8,$B50='Banco de Dados'!$B$11,$B50='Banco de Dados'!$B$12,$B50='Banco de Dados'!$B$15,$B50='Banco de Dados'!$B$16)),$S50,"")</f>
        <v/>
      </c>
      <c r="DI50" s="68" t="str">
        <f>IF($K50='Banco de Dados'!$E$12,$S50,"")</f>
        <v/>
      </c>
    </row>
    <row r="51" spans="1:113" hidden="1">
      <c r="A51" s="40"/>
      <c r="B51" s="41"/>
      <c r="C51" s="42" t="str">
        <f>IF(OR(B51='Banco de Dados'!$B$5,B51='Banco de Dados'!$B$6,B51='Banco de Dados'!$B$9,B51='Banco de Dados'!$B$10,B51='Banco de Dados'!$B$11,B51='Banco de Dados'!$B$12),'Banco de Dados'!$C$5,IF(OR(B51='Banco de Dados'!$B$7,B51='Banco de Dados'!$B$8),'Banco de Dados'!$C$6,IF(OR(B51='Banco de Dados'!$B$13,B51='Banco de Dados'!$B$14,B51='Banco de Dados'!$B$15,B51='Banco de Dados'!$B$16),'Banco de Dados'!$C$7,"")))</f>
        <v/>
      </c>
      <c r="D51" s="19"/>
      <c r="E51" s="42" t="str">
        <f>IF(OR(B51='Banco de Dados'!$B$5),'Banco de Dados'!$D$5,IF(OR(B51='Banco de Dados'!$B$6),'Banco de Dados'!$D$6,IF(OR(B51='Banco de Dados'!$B$7,B51='Banco de Dados'!$B$8),'Banco de Dados'!$D$7,IF(OR(B51='Banco de Dados'!$B$9,B51='Banco de Dados'!$B$10,B51='Banco de Dados'!$B$11,B51='Banco de Dados'!$B$12),'Banco de Dados'!$D$8,IF(OR(B51='Banco de Dados'!$B$13,B51='Banco de Dados'!$B$14,B51='Banco de Dados'!$B$15,B51='Banco de Dados'!$B$16),'Banco de Dados'!$D$9,"")))))</f>
        <v/>
      </c>
      <c r="F51" s="19"/>
      <c r="G51" s="80"/>
      <c r="H51" s="80"/>
      <c r="I51" s="16"/>
      <c r="J51" s="14"/>
      <c r="K51" s="47"/>
      <c r="L51" s="81"/>
      <c r="M51" s="82"/>
      <c r="N51" s="83"/>
      <c r="O51" s="50" t="str">
        <f t="shared" si="11"/>
        <v/>
      </c>
      <c r="P51" s="60">
        <f t="shared" si="12"/>
        <v>0</v>
      </c>
      <c r="Q51" s="60">
        <f t="shared" si="13"/>
        <v>0</v>
      </c>
      <c r="R51" s="53"/>
      <c r="S51" s="53"/>
      <c r="T51" s="16"/>
      <c r="U51" s="29"/>
      <c r="X51" s="68" t="str">
        <f>IF($A51='Banco de Dados'!$A$5,$J51,"")</f>
        <v/>
      </c>
      <c r="Y51" s="68" t="str">
        <f>IF(AND($A51='Banco de Dados'!$A$5,$O51="F"),$Q51,"")</f>
        <v/>
      </c>
      <c r="Z51" s="69" t="str">
        <f>IF(AND($A51='Banco de Dados'!$A$5,$O51="A"),$Q51,"")</f>
        <v/>
      </c>
      <c r="AA51" s="68" t="str">
        <f>IF(AND($A51='Banco de Dados'!$A$5,OR($B51='Banco de Dados'!$B$5,$B51='Banco de Dados'!$B$7,$B51='Banco de Dados'!$B$9,$B51='Banco de Dados'!$B$10,$B51='Banco de Dados'!$B$13,$B51='Banco de Dados'!$B$14)),S51,"")</f>
        <v/>
      </c>
      <c r="AB51" s="68" t="str">
        <f>IF(AND($A51='Banco de Dados'!$A$5,OR($B51='Banco de Dados'!$B$6,$B51='Banco de Dados'!$B$8,$B51='Banco de Dados'!$B$11,$B51='Banco de Dados'!$B$12,$B51='Banco de Dados'!$B$15,$B51='Banco de Dados'!$B$16)),S51,"")</f>
        <v/>
      </c>
      <c r="AC51" s="68" t="str">
        <f>IF($A51='Banco de Dados'!$A$5,$S51,"")</f>
        <v/>
      </c>
      <c r="AE51" s="68" t="str">
        <f>IF($A51='Banco de Dados'!$A$7,$I51,"")</f>
        <v/>
      </c>
      <c r="AF51" s="68" t="str">
        <f>IF(AND($A51='Banco de Dados'!$A$7,$O51="F"),$P51,"")</f>
        <v/>
      </c>
      <c r="AG51" s="69" t="str">
        <f>IF(AND($A51='Banco de Dados'!$A$7,$O51="A"),$P51,"")</f>
        <v/>
      </c>
      <c r="AH51" s="68" t="str">
        <f>IF(AND($A51='Banco de Dados'!$A$7,OR($B51='Banco de Dados'!$B$5,$B51='Banco de Dados'!$B$7,$B51='Banco de Dados'!$B$9,$B51='Banco de Dados'!$B$10,$B51='Banco de Dados'!$B$13,$B51='Banco de Dados'!$B$14)),$R51,"")</f>
        <v/>
      </c>
      <c r="AI51" s="68" t="str">
        <f>IF(AND($A51='Banco de Dados'!$A$7,OR($B51='Banco de Dados'!$B$6,$B51='Banco de Dados'!$B$8,$B51='Banco de Dados'!$B$11,$B51='Banco de Dados'!$B$12,$B51='Banco de Dados'!$B$15,$B51='Banco de Dados'!$B$16)),$R51,"")</f>
        <v/>
      </c>
      <c r="AJ51" s="68" t="str">
        <f>IF($A51='Banco de Dados'!$A$7,$R51,"")</f>
        <v/>
      </c>
      <c r="AL51" s="68" t="str">
        <f>IF($A51='Banco de Dados'!$A$7,$J51,"")</f>
        <v/>
      </c>
      <c r="AM51" s="68" t="str">
        <f>IF(AND($A51='Banco de Dados'!$A$7,$O51="F"),$Q51,"")</f>
        <v/>
      </c>
      <c r="AN51" s="69" t="str">
        <f>IF(AND($A51='Banco de Dados'!$A$7,$O51="A"),$Q51,"")</f>
        <v/>
      </c>
      <c r="AO51" s="68" t="str">
        <f>IF(AND($A51='Banco de Dados'!$A$7,OR($B51='Banco de Dados'!$B$5,$B51='Banco de Dados'!$B$7,$B51='Banco de Dados'!$B$9,$B51='Banco de Dados'!$B$10,$B51='Banco de Dados'!$B$13,$B51='Banco de Dados'!$B$14)),$S51,"")</f>
        <v/>
      </c>
      <c r="AP51" s="68" t="str">
        <f>IF(AND($A51='Banco de Dados'!$A$7,OR($B51='Banco de Dados'!$B$6,$B51='Banco de Dados'!$B$8,$B51='Banco de Dados'!$B$11,$B51='Banco de Dados'!$B$12,$B51='Banco de Dados'!$B$15,$B51='Banco de Dados'!$B$16)),$S51,"")</f>
        <v/>
      </c>
      <c r="AQ51" s="68" t="str">
        <f>IF($A51='Banco de Dados'!$A$7,$S51,"")</f>
        <v/>
      </c>
      <c r="AS51" s="68" t="str">
        <f>IF($A51='Banco de Dados'!$A$8,$I51,"")</f>
        <v/>
      </c>
      <c r="AT51" s="68" t="str">
        <f>IF(AND($A51='Banco de Dados'!$A$8,$O51="F"),$P51,"")</f>
        <v/>
      </c>
      <c r="AU51" s="69" t="str">
        <f>IF(AND($A51='Banco de Dados'!$A$8,$O51="A"),$P51,"")</f>
        <v/>
      </c>
      <c r="AV51" s="68" t="str">
        <f>IF(AND($A51='Banco de Dados'!$A$8,OR($B51='Banco de Dados'!$B$5,$B51='Banco de Dados'!$B$7,$B51='Banco de Dados'!$B$9,$B51='Banco de Dados'!$B$10,$B51='Banco de Dados'!$B$13,$B51='Banco de Dados'!$B$14)),$R51,"")</f>
        <v/>
      </c>
      <c r="AW51" s="68" t="str">
        <f>IF(AND($A51='Banco de Dados'!$A$8,OR($B51='Banco de Dados'!$B$6,$B51='Banco de Dados'!$B$8,$B51='Banco de Dados'!$B$11,$B51='Banco de Dados'!$B$12,$B51='Banco de Dados'!$B$15,$B51='Banco de Dados'!$B$16)),$R51,"")</f>
        <v/>
      </c>
      <c r="AX51" s="68" t="str">
        <f>IF($A51='Banco de Dados'!$A$8,$R51,"")</f>
        <v/>
      </c>
      <c r="AZ51" s="68" t="str">
        <f>IF($A51='Banco de Dados'!$A$8,$J51,"")</f>
        <v/>
      </c>
      <c r="BA51" s="68" t="str">
        <f>IF(AND($A51='Banco de Dados'!$A$8,$O51="F"),$Q51,"")</f>
        <v/>
      </c>
      <c r="BB51" s="69" t="str">
        <f>IF(AND($A51='Banco de Dados'!$A$8,$O51="A"),$Q51,"")</f>
        <v/>
      </c>
      <c r="BC51" s="68" t="str">
        <f>IF(AND($A51='Banco de Dados'!$A$8,OR($B51='Banco de Dados'!$B$5,$B51='Banco de Dados'!$B$7,$B51='Banco de Dados'!$B$9,$B51='Banco de Dados'!$B$10,$B51='Banco de Dados'!$B$13,$B51='Banco de Dados'!$B$14)),$S51,"")</f>
        <v/>
      </c>
      <c r="BD51" s="68" t="str">
        <f>IF(AND($A51='Banco de Dados'!$A$8,OR($B51='Banco de Dados'!$B$6,$B51='Banco de Dados'!$B$8,$B51='Banco de Dados'!$B$11,$B51='Banco de Dados'!$B$12,$B51='Banco de Dados'!$B$15,$B51='Banco de Dados'!$B$16)),$S51,"")</f>
        <v/>
      </c>
      <c r="BE51" s="68" t="str">
        <f>IF($A51='Banco de Dados'!$A$8,$S51,"")</f>
        <v/>
      </c>
      <c r="BG51" s="68" t="str">
        <f>IF($K51='Banco de Dados'!$E$9,$I51,"")</f>
        <v/>
      </c>
      <c r="BH51" s="68" t="str">
        <f>IF(AND($K51='Banco de Dados'!$E$9,$O51="F"),$P51,"")</f>
        <v/>
      </c>
      <c r="BI51" s="69" t="str">
        <f>IF(AND($K51='Banco de Dados'!$E$9,$O51="A"),$P51,"")</f>
        <v/>
      </c>
      <c r="BJ51" s="68" t="str">
        <f>IF(AND($K51='Banco de Dados'!$E$9,OR($B51='Banco de Dados'!$B$5,$B51='Banco de Dados'!$B$7,$B51='Banco de Dados'!$B$9,$B51='Banco de Dados'!$B$10,$B51='Banco de Dados'!$B$13,$B51='Banco de Dados'!$B$14)),$R51,"")</f>
        <v/>
      </c>
      <c r="BK51" s="68" t="str">
        <f>IF(AND($K51='Banco de Dados'!$E$9,OR($B51='Banco de Dados'!$B$6,$B51='Banco de Dados'!$B$8,$B51='Banco de Dados'!$B$11,$B51='Banco de Dados'!$B$12,$B51='Banco de Dados'!$B$15,$B51='Banco de Dados'!$B$16)),$R51,"")</f>
        <v/>
      </c>
      <c r="BL51" s="68" t="str">
        <f>IF($K51='Banco de Dados'!$E$9,$R51,"")</f>
        <v/>
      </c>
      <c r="BN51" s="68" t="str">
        <f>IF($K51='Banco de Dados'!$E$9,$J51,"")</f>
        <v/>
      </c>
      <c r="BO51" s="68" t="str">
        <f>IF(AND($K51='Banco de Dados'!$E$9,$O51="F"),$Q51,"")</f>
        <v/>
      </c>
      <c r="BP51" s="69" t="str">
        <f>IF(AND($K51='Banco de Dados'!$E$9,$O51="A"),$Q51,"")</f>
        <v/>
      </c>
      <c r="BQ51" s="68" t="str">
        <f>IF(AND($K51='Banco de Dados'!$E$9,OR($B51='Banco de Dados'!$B$5,$B51='Banco de Dados'!$B$7,$B51='Banco de Dados'!$B$9,$B51='Banco de Dados'!$B$10,$B51='Banco de Dados'!$B$13,$B51='Banco de Dados'!$B$14)),$S51,"")</f>
        <v/>
      </c>
      <c r="BR51" s="68" t="str">
        <f>IF(AND($K51='Banco de Dados'!$E$9,OR($B51='Banco de Dados'!$B$6,$B51='Banco de Dados'!$B$8,$B51='Banco de Dados'!$B$11,$B51='Banco de Dados'!$B$12,$B51='Banco de Dados'!$B$15,$B51='Banco de Dados'!$B$16)),$S51,"")</f>
        <v/>
      </c>
      <c r="BS51" s="68" t="str">
        <f>IF($K51='Banco de Dados'!$E$9,$S51,"")</f>
        <v/>
      </c>
      <c r="BU51" s="68" t="str">
        <f>IF($K51='Banco de Dados'!$E$10,$I51,"")</f>
        <v/>
      </c>
      <c r="BV51" s="68" t="str">
        <f>IF(AND($K51='Banco de Dados'!$E$10,$O51="F"),$P51,"")</f>
        <v/>
      </c>
      <c r="BW51" s="69" t="str">
        <f>IF(AND($K51='Banco de Dados'!$E$10,$O51="A"),$P51,"")</f>
        <v/>
      </c>
      <c r="BX51" s="68" t="str">
        <f>IF(AND($K51='Banco de Dados'!$E$10,OR($B51='Banco de Dados'!$B$5,$B51='Banco de Dados'!$B$7,$B51='Banco de Dados'!$B$9,$B51='Banco de Dados'!$B$10,$B51='Banco de Dados'!$B$13,$B51='Banco de Dados'!$B$14)),$R51,"")</f>
        <v/>
      </c>
      <c r="BY51" s="68" t="str">
        <f>IF(AND($K51='Banco de Dados'!$E$10,OR($B51='Banco de Dados'!$B$6,$B51='Banco de Dados'!$B$8,$B51='Banco de Dados'!$B$11,$B51='Banco de Dados'!$B$12,$B51='Banco de Dados'!$B$15,$B51='Banco de Dados'!$B$16)),$R51,"")</f>
        <v/>
      </c>
      <c r="BZ51" s="68" t="str">
        <f>IF($K51='Banco de Dados'!$E$10,$R51,"")</f>
        <v/>
      </c>
      <c r="CB51" s="68" t="str">
        <f>IF($K51='Banco de Dados'!$E$10,$J51,"")</f>
        <v/>
      </c>
      <c r="CC51" s="68" t="str">
        <f>IF(AND($K51='Banco de Dados'!$E$10,$O51="F"),$Q51,"")</f>
        <v/>
      </c>
      <c r="CD51" s="69" t="str">
        <f>IF(AND($K51='Banco de Dados'!$E$10,$O51="A"),$Q51,"")</f>
        <v/>
      </c>
      <c r="CE51" s="68" t="str">
        <f>IF(AND($K51='Banco de Dados'!$E$10,OR($B51='Banco de Dados'!$B$5,$B51='Banco de Dados'!$B$7,$B51='Banco de Dados'!$B$9,$B51='Banco de Dados'!$B$10,$B51='Banco de Dados'!$B$13,$B51='Banco de Dados'!$B$14)),$S51,"")</f>
        <v/>
      </c>
      <c r="CF51" s="68" t="str">
        <f>IF(AND($K51='Banco de Dados'!$E$10,OR($B51='Banco de Dados'!$B$6,$B51='Banco de Dados'!$B$8,$B51='Banco de Dados'!$B$11,$B51='Banco de Dados'!$B$12,$B51='Banco de Dados'!$B$15,$B51='Banco de Dados'!$B$16)),$S51,"")</f>
        <v/>
      </c>
      <c r="CG51" s="68" t="str">
        <f>IF($K51='Banco de Dados'!$E$10,$S51,"")</f>
        <v/>
      </c>
      <c r="CI51" s="68" t="str">
        <f>IF($K51='Banco de Dados'!$E$11,$I51,"")</f>
        <v/>
      </c>
      <c r="CJ51" s="68" t="str">
        <f>IF(AND($K51='Banco de Dados'!$E$11,$O51="F"),$P51,"")</f>
        <v/>
      </c>
      <c r="CK51" s="69" t="str">
        <f>IF(AND($K51='Banco de Dados'!$E$11,$O51="A"),$P51,"")</f>
        <v/>
      </c>
      <c r="CL51" s="68" t="str">
        <f>IF(AND($K51='Banco de Dados'!$E$11,OR($B51='Banco de Dados'!$B$5,$B51='Banco de Dados'!$B$7,$B51='Banco de Dados'!$B$9,$B51='Banco de Dados'!$B$10,$B51='Banco de Dados'!$B$13,$B51='Banco de Dados'!$B$14)),$R51,"")</f>
        <v/>
      </c>
      <c r="CM51" s="68" t="str">
        <f>IF(AND($K51='Banco de Dados'!$E$11,OR($B51='Banco de Dados'!$B$6,$B51='Banco de Dados'!$B$8,$B51='Banco de Dados'!$B$11,$B51='Banco de Dados'!$B$12,$B51='Banco de Dados'!$B$15,$B51='Banco de Dados'!$B$16)),$R51,"")</f>
        <v/>
      </c>
      <c r="CN51" s="68" t="str">
        <f>IF($K51='Banco de Dados'!$E$11,$R51,"")</f>
        <v/>
      </c>
      <c r="CP51" s="68" t="str">
        <f>IF($K51='Banco de Dados'!$E$11,$J51,"")</f>
        <v/>
      </c>
      <c r="CQ51" s="68" t="str">
        <f>IF(AND($K51='Banco de Dados'!$E$11,$O51="F"),$Q51,"")</f>
        <v/>
      </c>
      <c r="CR51" s="69" t="str">
        <f>IF(AND($K51='Banco de Dados'!$E$11,$O51="A"),$Q51,"")</f>
        <v/>
      </c>
      <c r="CS51" s="68" t="str">
        <f>IF(AND($K51='Banco de Dados'!$E$11,OR($B51='Banco de Dados'!$B$5,$B51='Banco de Dados'!$B$7,$B51='Banco de Dados'!$B$9,$B51='Banco de Dados'!$B$10,$B51='Banco de Dados'!$B$13,$B51='Banco de Dados'!$B$14)),$S51,"")</f>
        <v/>
      </c>
      <c r="CT51" s="68" t="str">
        <f>IF(AND($K51='Banco de Dados'!$E$11,OR($B51='Banco de Dados'!$B$6,$B51='Banco de Dados'!$B$8,$B51='Banco de Dados'!$B$11,$B51='Banco de Dados'!$B$12,$B51='Banco de Dados'!$B$15,$B51='Banco de Dados'!$B$16)),$S51,"")</f>
        <v/>
      </c>
      <c r="CU51" s="68" t="str">
        <f>IF($K51='Banco de Dados'!$E$11,$S51,"")</f>
        <v/>
      </c>
      <c r="CW51" s="68" t="str">
        <f>IF($K51='Banco de Dados'!$E$12,$I51,"")</f>
        <v/>
      </c>
      <c r="CX51" s="68" t="str">
        <f>IF(AND($K51='Banco de Dados'!$E$12,$O51="F"),$P51,"")</f>
        <v/>
      </c>
      <c r="CY51" s="69" t="str">
        <f>IF(AND($K51='Banco de Dados'!$E$12,$O51="A"),$P51,"")</f>
        <v/>
      </c>
      <c r="CZ51" s="68" t="str">
        <f>IF(AND($K51='Banco de Dados'!$E$12,OR($B51='Banco de Dados'!$B$5,$B51='Banco de Dados'!$B$7,$B51='Banco de Dados'!$B$9,$B51='Banco de Dados'!$B$10,$B51='Banco de Dados'!$B$13,$B51='Banco de Dados'!$B$14)),$R51,"")</f>
        <v/>
      </c>
      <c r="DA51" s="68" t="str">
        <f>IF(AND($K51='Banco de Dados'!$E$12,OR($B51='Banco de Dados'!$B$6,$B51='Banco de Dados'!$B$8,$B51='Banco de Dados'!$B$11,$B51='Banco de Dados'!$B$12,$B51='Banco de Dados'!$B$15,$B51='Banco de Dados'!$B$16)),$R51,"")</f>
        <v/>
      </c>
      <c r="DB51" s="68" t="str">
        <f>IF($K51='Banco de Dados'!$E$12,$R51,"")</f>
        <v/>
      </c>
      <c r="DD51" s="68" t="str">
        <f>IF($K51='Banco de Dados'!$E$12,$J51,"")</f>
        <v/>
      </c>
      <c r="DE51" s="68" t="str">
        <f>IF(AND($K51='Banco de Dados'!$E$12,$O51="F"),$Q51,"")</f>
        <v/>
      </c>
      <c r="DF51" s="69" t="str">
        <f>IF(AND($K51='Banco de Dados'!$E$12,$O51="A"),$Q51,"")</f>
        <v/>
      </c>
      <c r="DG51" s="68" t="str">
        <f>IF(AND($K51='Banco de Dados'!$E$12,OR($B51='Banco de Dados'!$B$5,$B51='Banco de Dados'!$B$7,$B51='Banco de Dados'!$B$9,$B51='Banco de Dados'!$B$10,$B51='Banco de Dados'!$B$13,$B51='Banco de Dados'!$B$14)),$S51,"")</f>
        <v/>
      </c>
      <c r="DH51" s="68" t="str">
        <f>IF(AND($K51='Banco de Dados'!$E$12,OR($B51='Banco de Dados'!$B$6,$B51='Banco de Dados'!$B$8,$B51='Banco de Dados'!$B$11,$B51='Banco de Dados'!$B$12,$B51='Banco de Dados'!$B$15,$B51='Banco de Dados'!$B$16)),$S51,"")</f>
        <v/>
      </c>
      <c r="DI51" s="68" t="str">
        <f>IF($K51='Banco de Dados'!$E$12,$S51,"")</f>
        <v/>
      </c>
    </row>
    <row r="52" spans="1:113" hidden="1">
      <c r="A52" s="40"/>
      <c r="B52" s="41"/>
      <c r="C52" s="42" t="str">
        <f>IF(OR(B52='Banco de Dados'!$B$5,B52='Banco de Dados'!$B$6,B52='Banco de Dados'!$B$9,B52='Banco de Dados'!$B$10,B52='Banco de Dados'!$B$11,B52='Banco de Dados'!$B$12),'Banco de Dados'!$C$5,IF(OR(B52='Banco de Dados'!$B$7,B52='Banco de Dados'!$B$8),'Banco de Dados'!$C$6,IF(OR(B52='Banco de Dados'!$B$13,B52='Banco de Dados'!$B$14,B52='Banco de Dados'!$B$15,B52='Banco de Dados'!$B$16),'Banco de Dados'!$C$7,"")))</f>
        <v/>
      </c>
      <c r="D52" s="19"/>
      <c r="E52" s="42" t="str">
        <f>IF(OR(B52='Banco de Dados'!$B$5),'Banco de Dados'!$D$5,IF(OR(B52='Banco de Dados'!$B$6),'Banco de Dados'!$D$6,IF(OR(B52='Banco de Dados'!$B$7,B52='Banco de Dados'!$B$8),'Banco de Dados'!$D$7,IF(OR(B52='Banco de Dados'!$B$9,B52='Banco de Dados'!$B$10,B52='Banco de Dados'!$B$11,B52='Banco de Dados'!$B$12),'Banco de Dados'!$D$8,IF(OR(B52='Banco de Dados'!$B$13,B52='Banco de Dados'!$B$14,B52='Banco de Dados'!$B$15,B52='Banco de Dados'!$B$16),'Banco de Dados'!$D$9,"")))))</f>
        <v/>
      </c>
      <c r="F52" s="19"/>
      <c r="G52" s="80"/>
      <c r="H52" s="80"/>
      <c r="I52" s="16"/>
      <c r="J52" s="14"/>
      <c r="K52" s="47"/>
      <c r="L52" s="81"/>
      <c r="M52" s="82"/>
      <c r="N52" s="83"/>
      <c r="O52" s="50" t="str">
        <f t="shared" si="11"/>
        <v/>
      </c>
      <c r="P52" s="60">
        <f t="shared" si="12"/>
        <v>0</v>
      </c>
      <c r="Q52" s="60">
        <f t="shared" si="13"/>
        <v>0</v>
      </c>
      <c r="R52" s="53"/>
      <c r="S52" s="53"/>
      <c r="T52" s="16"/>
      <c r="U52" s="29"/>
      <c r="X52" s="68" t="str">
        <f>IF($A52='Banco de Dados'!$A$5,$J52,"")</f>
        <v/>
      </c>
      <c r="Y52" s="68" t="str">
        <f>IF(AND($A52='Banco de Dados'!$A$5,$O52="F"),$Q52,"")</f>
        <v/>
      </c>
      <c r="Z52" s="69" t="str">
        <f>IF(AND($A52='Banco de Dados'!$A$5,$O52="A"),$Q52,"")</f>
        <v/>
      </c>
      <c r="AA52" s="68" t="str">
        <f>IF(AND($A52='Banco de Dados'!$A$5,OR($B52='Banco de Dados'!$B$5,$B52='Banco de Dados'!$B$7,$B52='Banco de Dados'!$B$9,$B52='Banco de Dados'!$B$10,$B52='Banco de Dados'!$B$13,$B52='Banco de Dados'!$B$14)),S52,"")</f>
        <v/>
      </c>
      <c r="AB52" s="68" t="str">
        <f>IF(AND($A52='Banco de Dados'!$A$5,OR($B52='Banco de Dados'!$B$6,$B52='Banco de Dados'!$B$8,$B52='Banco de Dados'!$B$11,$B52='Banco de Dados'!$B$12,$B52='Banco de Dados'!$B$15,$B52='Banco de Dados'!$B$16)),S52,"")</f>
        <v/>
      </c>
      <c r="AC52" s="68" t="str">
        <f>IF($A52='Banco de Dados'!$A$5,$S52,"")</f>
        <v/>
      </c>
      <c r="AE52" s="68" t="str">
        <f>IF($A52='Banco de Dados'!$A$7,$I52,"")</f>
        <v/>
      </c>
      <c r="AF52" s="68" t="str">
        <f>IF(AND($A52='Banco de Dados'!$A$7,$O52="F"),$P52,"")</f>
        <v/>
      </c>
      <c r="AG52" s="69" t="str">
        <f>IF(AND($A52='Banco de Dados'!$A$7,$O52="A"),$P52,"")</f>
        <v/>
      </c>
      <c r="AH52" s="68" t="str">
        <f>IF(AND($A52='Banco de Dados'!$A$7,OR($B52='Banco de Dados'!$B$5,$B52='Banco de Dados'!$B$7,$B52='Banco de Dados'!$B$9,$B52='Banco de Dados'!$B$10,$B52='Banco de Dados'!$B$13,$B52='Banco de Dados'!$B$14)),$R52,"")</f>
        <v/>
      </c>
      <c r="AI52" s="68" t="str">
        <f>IF(AND($A52='Banco de Dados'!$A$7,OR($B52='Banco de Dados'!$B$6,$B52='Banco de Dados'!$B$8,$B52='Banco de Dados'!$B$11,$B52='Banco de Dados'!$B$12,$B52='Banco de Dados'!$B$15,$B52='Banco de Dados'!$B$16)),$R52,"")</f>
        <v/>
      </c>
      <c r="AJ52" s="68" t="str">
        <f>IF($A52='Banco de Dados'!$A$7,$R52,"")</f>
        <v/>
      </c>
      <c r="AL52" s="68" t="str">
        <f>IF($A52='Banco de Dados'!$A$7,$J52,"")</f>
        <v/>
      </c>
      <c r="AM52" s="68" t="str">
        <f>IF(AND($A52='Banco de Dados'!$A$7,$O52="F"),$Q52,"")</f>
        <v/>
      </c>
      <c r="AN52" s="69" t="str">
        <f>IF(AND($A52='Banco de Dados'!$A$7,$O52="A"),$Q52,"")</f>
        <v/>
      </c>
      <c r="AO52" s="68" t="str">
        <f>IF(AND($A52='Banco de Dados'!$A$7,OR($B52='Banco de Dados'!$B$5,$B52='Banco de Dados'!$B$7,$B52='Banco de Dados'!$B$9,$B52='Banco de Dados'!$B$10,$B52='Banco de Dados'!$B$13,$B52='Banco de Dados'!$B$14)),$S52,"")</f>
        <v/>
      </c>
      <c r="AP52" s="68" t="str">
        <f>IF(AND($A52='Banco de Dados'!$A$7,OR($B52='Banco de Dados'!$B$6,$B52='Banco de Dados'!$B$8,$B52='Banco de Dados'!$B$11,$B52='Banco de Dados'!$B$12,$B52='Banco de Dados'!$B$15,$B52='Banco de Dados'!$B$16)),$S52,"")</f>
        <v/>
      </c>
      <c r="AQ52" s="68" t="str">
        <f>IF($A52='Banco de Dados'!$A$7,$S52,"")</f>
        <v/>
      </c>
      <c r="AS52" s="68" t="str">
        <f>IF($A52='Banco de Dados'!$A$8,$I52,"")</f>
        <v/>
      </c>
      <c r="AT52" s="68" t="str">
        <f>IF(AND($A52='Banco de Dados'!$A$8,$O52="F"),$P52,"")</f>
        <v/>
      </c>
      <c r="AU52" s="69" t="str">
        <f>IF(AND($A52='Banco de Dados'!$A$8,$O52="A"),$P52,"")</f>
        <v/>
      </c>
      <c r="AV52" s="68" t="str">
        <f>IF(AND($A52='Banco de Dados'!$A$8,OR($B52='Banco de Dados'!$B$5,$B52='Banco de Dados'!$B$7,$B52='Banco de Dados'!$B$9,$B52='Banco de Dados'!$B$10,$B52='Banco de Dados'!$B$13,$B52='Banco de Dados'!$B$14)),$R52,"")</f>
        <v/>
      </c>
      <c r="AW52" s="68" t="str">
        <f>IF(AND($A52='Banco de Dados'!$A$8,OR($B52='Banco de Dados'!$B$6,$B52='Banco de Dados'!$B$8,$B52='Banco de Dados'!$B$11,$B52='Banco de Dados'!$B$12,$B52='Banco de Dados'!$B$15,$B52='Banco de Dados'!$B$16)),$R52,"")</f>
        <v/>
      </c>
      <c r="AX52" s="68" t="str">
        <f>IF($A52='Banco de Dados'!$A$8,$R52,"")</f>
        <v/>
      </c>
      <c r="AZ52" s="68" t="str">
        <f>IF($A52='Banco de Dados'!$A$8,$J52,"")</f>
        <v/>
      </c>
      <c r="BA52" s="68" t="str">
        <f>IF(AND($A52='Banco de Dados'!$A$8,$O52="F"),$Q52,"")</f>
        <v/>
      </c>
      <c r="BB52" s="69" t="str">
        <f>IF(AND($A52='Banco de Dados'!$A$8,$O52="A"),$Q52,"")</f>
        <v/>
      </c>
      <c r="BC52" s="68" t="str">
        <f>IF(AND($A52='Banco de Dados'!$A$8,OR($B52='Banco de Dados'!$B$5,$B52='Banco de Dados'!$B$7,$B52='Banco de Dados'!$B$9,$B52='Banco de Dados'!$B$10,$B52='Banco de Dados'!$B$13,$B52='Banco de Dados'!$B$14)),$S52,"")</f>
        <v/>
      </c>
      <c r="BD52" s="68" t="str">
        <f>IF(AND($A52='Banco de Dados'!$A$8,OR($B52='Banco de Dados'!$B$6,$B52='Banco de Dados'!$B$8,$B52='Banco de Dados'!$B$11,$B52='Banco de Dados'!$B$12,$B52='Banco de Dados'!$B$15,$B52='Banco de Dados'!$B$16)),$S52,"")</f>
        <v/>
      </c>
      <c r="BE52" s="68" t="str">
        <f>IF($A52='Banco de Dados'!$A$8,$S52,"")</f>
        <v/>
      </c>
      <c r="BG52" s="68" t="str">
        <f>IF($K52='Banco de Dados'!$E$9,$I52,"")</f>
        <v/>
      </c>
      <c r="BH52" s="68" t="str">
        <f>IF(AND($K52='Banco de Dados'!$E$9,$O52="F"),$P52,"")</f>
        <v/>
      </c>
      <c r="BI52" s="69" t="str">
        <f>IF(AND($K52='Banco de Dados'!$E$9,$O52="A"),$P52,"")</f>
        <v/>
      </c>
      <c r="BJ52" s="68" t="str">
        <f>IF(AND($K52='Banco de Dados'!$E$9,OR($B52='Banco de Dados'!$B$5,$B52='Banco de Dados'!$B$7,$B52='Banco de Dados'!$B$9,$B52='Banco de Dados'!$B$10,$B52='Banco de Dados'!$B$13,$B52='Banco de Dados'!$B$14)),$R52,"")</f>
        <v/>
      </c>
      <c r="BK52" s="68" t="str">
        <f>IF(AND($K52='Banco de Dados'!$E$9,OR($B52='Banco de Dados'!$B$6,$B52='Banco de Dados'!$B$8,$B52='Banco de Dados'!$B$11,$B52='Banco de Dados'!$B$12,$B52='Banco de Dados'!$B$15,$B52='Banco de Dados'!$B$16)),$R52,"")</f>
        <v/>
      </c>
      <c r="BL52" s="68" t="str">
        <f>IF($K52='Banco de Dados'!$E$9,$R52,"")</f>
        <v/>
      </c>
      <c r="BN52" s="68" t="str">
        <f>IF($K52='Banco de Dados'!$E$9,$J52,"")</f>
        <v/>
      </c>
      <c r="BO52" s="68" t="str">
        <f>IF(AND($K52='Banco de Dados'!$E$9,$O52="F"),$Q52,"")</f>
        <v/>
      </c>
      <c r="BP52" s="69" t="str">
        <f>IF(AND($K52='Banco de Dados'!$E$9,$O52="A"),$Q52,"")</f>
        <v/>
      </c>
      <c r="BQ52" s="68" t="str">
        <f>IF(AND($K52='Banco de Dados'!$E$9,OR($B52='Banco de Dados'!$B$5,$B52='Banco de Dados'!$B$7,$B52='Banco de Dados'!$B$9,$B52='Banco de Dados'!$B$10,$B52='Banco de Dados'!$B$13,$B52='Banco de Dados'!$B$14)),$S52,"")</f>
        <v/>
      </c>
      <c r="BR52" s="68" t="str">
        <f>IF(AND($K52='Banco de Dados'!$E$9,OR($B52='Banco de Dados'!$B$6,$B52='Banco de Dados'!$B$8,$B52='Banco de Dados'!$B$11,$B52='Banco de Dados'!$B$12,$B52='Banco de Dados'!$B$15,$B52='Banco de Dados'!$B$16)),$S52,"")</f>
        <v/>
      </c>
      <c r="BS52" s="68" t="str">
        <f>IF($K52='Banco de Dados'!$E$9,$S52,"")</f>
        <v/>
      </c>
      <c r="BU52" s="68" t="str">
        <f>IF($K52='Banco de Dados'!$E$10,$I52,"")</f>
        <v/>
      </c>
      <c r="BV52" s="68" t="str">
        <f>IF(AND($K52='Banco de Dados'!$E$10,$O52="F"),$P52,"")</f>
        <v/>
      </c>
      <c r="BW52" s="69" t="str">
        <f>IF(AND($K52='Banco de Dados'!$E$10,$O52="A"),$P52,"")</f>
        <v/>
      </c>
      <c r="BX52" s="68" t="str">
        <f>IF(AND($K52='Banco de Dados'!$E$10,OR($B52='Banco de Dados'!$B$5,$B52='Banco de Dados'!$B$7,$B52='Banco de Dados'!$B$9,$B52='Banco de Dados'!$B$10,$B52='Banco de Dados'!$B$13,$B52='Banco de Dados'!$B$14)),$R52,"")</f>
        <v/>
      </c>
      <c r="BY52" s="68" t="str">
        <f>IF(AND($K52='Banco de Dados'!$E$10,OR($B52='Banco de Dados'!$B$6,$B52='Banco de Dados'!$B$8,$B52='Banco de Dados'!$B$11,$B52='Banco de Dados'!$B$12,$B52='Banco de Dados'!$B$15,$B52='Banco de Dados'!$B$16)),$R52,"")</f>
        <v/>
      </c>
      <c r="BZ52" s="68" t="str">
        <f>IF($K52='Banco de Dados'!$E$10,$R52,"")</f>
        <v/>
      </c>
      <c r="CB52" s="68" t="str">
        <f>IF($K52='Banco de Dados'!$E$10,$J52,"")</f>
        <v/>
      </c>
      <c r="CC52" s="68" t="str">
        <f>IF(AND($K52='Banco de Dados'!$E$10,$O52="F"),$Q52,"")</f>
        <v/>
      </c>
      <c r="CD52" s="69" t="str">
        <f>IF(AND($K52='Banco de Dados'!$E$10,$O52="A"),$Q52,"")</f>
        <v/>
      </c>
      <c r="CE52" s="68" t="str">
        <f>IF(AND($K52='Banco de Dados'!$E$10,OR($B52='Banco de Dados'!$B$5,$B52='Banco de Dados'!$B$7,$B52='Banco de Dados'!$B$9,$B52='Banco de Dados'!$B$10,$B52='Banco de Dados'!$B$13,$B52='Banco de Dados'!$B$14)),$S52,"")</f>
        <v/>
      </c>
      <c r="CF52" s="68" t="str">
        <f>IF(AND($K52='Banco de Dados'!$E$10,OR($B52='Banco de Dados'!$B$6,$B52='Banco de Dados'!$B$8,$B52='Banco de Dados'!$B$11,$B52='Banco de Dados'!$B$12,$B52='Banco de Dados'!$B$15,$B52='Banco de Dados'!$B$16)),$S52,"")</f>
        <v/>
      </c>
      <c r="CG52" s="68" t="str">
        <f>IF($K52='Banco de Dados'!$E$10,$S52,"")</f>
        <v/>
      </c>
      <c r="CI52" s="68" t="str">
        <f>IF($K52='Banco de Dados'!$E$11,$I52,"")</f>
        <v/>
      </c>
      <c r="CJ52" s="68" t="str">
        <f>IF(AND($K52='Banco de Dados'!$E$11,$O52="F"),$P52,"")</f>
        <v/>
      </c>
      <c r="CK52" s="69" t="str">
        <f>IF(AND($K52='Banco de Dados'!$E$11,$O52="A"),$P52,"")</f>
        <v/>
      </c>
      <c r="CL52" s="68" t="str">
        <f>IF(AND($K52='Banco de Dados'!$E$11,OR($B52='Banco de Dados'!$B$5,$B52='Banco de Dados'!$B$7,$B52='Banco de Dados'!$B$9,$B52='Banco de Dados'!$B$10,$B52='Banco de Dados'!$B$13,$B52='Banco de Dados'!$B$14)),$R52,"")</f>
        <v/>
      </c>
      <c r="CM52" s="68" t="str">
        <f>IF(AND($K52='Banco de Dados'!$E$11,OR($B52='Banco de Dados'!$B$6,$B52='Banco de Dados'!$B$8,$B52='Banco de Dados'!$B$11,$B52='Banco de Dados'!$B$12,$B52='Banco de Dados'!$B$15,$B52='Banco de Dados'!$B$16)),$R52,"")</f>
        <v/>
      </c>
      <c r="CN52" s="68" t="str">
        <f>IF($K52='Banco de Dados'!$E$11,$R52,"")</f>
        <v/>
      </c>
      <c r="CP52" s="68" t="str">
        <f>IF($K52='Banco de Dados'!$E$11,$J52,"")</f>
        <v/>
      </c>
      <c r="CQ52" s="68" t="str">
        <f>IF(AND($K52='Banco de Dados'!$E$11,$O52="F"),$Q52,"")</f>
        <v/>
      </c>
      <c r="CR52" s="69" t="str">
        <f>IF(AND($K52='Banco de Dados'!$E$11,$O52="A"),$Q52,"")</f>
        <v/>
      </c>
      <c r="CS52" s="68" t="str">
        <f>IF(AND($K52='Banco de Dados'!$E$11,OR($B52='Banco de Dados'!$B$5,$B52='Banco de Dados'!$B$7,$B52='Banco de Dados'!$B$9,$B52='Banco de Dados'!$B$10,$B52='Banco de Dados'!$B$13,$B52='Banco de Dados'!$B$14)),$S52,"")</f>
        <v/>
      </c>
      <c r="CT52" s="68" t="str">
        <f>IF(AND($K52='Banco de Dados'!$E$11,OR($B52='Banco de Dados'!$B$6,$B52='Banco de Dados'!$B$8,$B52='Banco de Dados'!$B$11,$B52='Banco de Dados'!$B$12,$B52='Banco de Dados'!$B$15,$B52='Banco de Dados'!$B$16)),$S52,"")</f>
        <v/>
      </c>
      <c r="CU52" s="68" t="str">
        <f>IF($K52='Banco de Dados'!$E$11,$S52,"")</f>
        <v/>
      </c>
      <c r="CW52" s="68" t="str">
        <f>IF($K52='Banco de Dados'!$E$12,$I52,"")</f>
        <v/>
      </c>
      <c r="CX52" s="68" t="str">
        <f>IF(AND($K52='Banco de Dados'!$E$12,$O52="F"),$P52,"")</f>
        <v/>
      </c>
      <c r="CY52" s="69" t="str">
        <f>IF(AND($K52='Banco de Dados'!$E$12,$O52="A"),$P52,"")</f>
        <v/>
      </c>
      <c r="CZ52" s="68" t="str">
        <f>IF(AND($K52='Banco de Dados'!$E$12,OR($B52='Banco de Dados'!$B$5,$B52='Banco de Dados'!$B$7,$B52='Banco de Dados'!$B$9,$B52='Banco de Dados'!$B$10,$B52='Banco de Dados'!$B$13,$B52='Banco de Dados'!$B$14)),$R52,"")</f>
        <v/>
      </c>
      <c r="DA52" s="68" t="str">
        <f>IF(AND($K52='Banco de Dados'!$E$12,OR($B52='Banco de Dados'!$B$6,$B52='Banco de Dados'!$B$8,$B52='Banco de Dados'!$B$11,$B52='Banco de Dados'!$B$12,$B52='Banco de Dados'!$B$15,$B52='Banco de Dados'!$B$16)),$R52,"")</f>
        <v/>
      </c>
      <c r="DB52" s="68" t="str">
        <f>IF($K52='Banco de Dados'!$E$12,$R52,"")</f>
        <v/>
      </c>
      <c r="DD52" s="68" t="str">
        <f>IF($K52='Banco de Dados'!$E$12,$J52,"")</f>
        <v/>
      </c>
      <c r="DE52" s="68" t="str">
        <f>IF(AND($K52='Banco de Dados'!$E$12,$O52="F"),$Q52,"")</f>
        <v/>
      </c>
      <c r="DF52" s="69" t="str">
        <f>IF(AND($K52='Banco de Dados'!$E$12,$O52="A"),$Q52,"")</f>
        <v/>
      </c>
      <c r="DG52" s="68" t="str">
        <f>IF(AND($K52='Banco de Dados'!$E$12,OR($B52='Banco de Dados'!$B$5,$B52='Banco de Dados'!$B$7,$B52='Banco de Dados'!$B$9,$B52='Banco de Dados'!$B$10,$B52='Banco de Dados'!$B$13,$B52='Banco de Dados'!$B$14)),$S52,"")</f>
        <v/>
      </c>
      <c r="DH52" s="68" t="str">
        <f>IF(AND($K52='Banco de Dados'!$E$12,OR($B52='Banco de Dados'!$B$6,$B52='Banco de Dados'!$B$8,$B52='Banco de Dados'!$B$11,$B52='Banco de Dados'!$B$12,$B52='Banco de Dados'!$B$15,$B52='Banco de Dados'!$B$16)),$S52,"")</f>
        <v/>
      </c>
      <c r="DI52" s="68" t="str">
        <f>IF($K52='Banco de Dados'!$E$12,$S52,"")</f>
        <v/>
      </c>
    </row>
    <row r="53" spans="1:113" hidden="1">
      <c r="A53" s="40"/>
      <c r="B53" s="41"/>
      <c r="C53" s="42" t="str">
        <f>IF(OR(B53='Banco de Dados'!$B$5,B53='Banco de Dados'!$B$6,B53='Banco de Dados'!$B$9,B53='Banco de Dados'!$B$10,B53='Banco de Dados'!$B$11,B53='Banco de Dados'!$B$12),'Banco de Dados'!$C$5,IF(OR(B53='Banco de Dados'!$B$7,B53='Banco de Dados'!$B$8),'Banco de Dados'!$C$6,IF(OR(B53='Banco de Dados'!$B$13,B53='Banco de Dados'!$B$14,B53='Banco de Dados'!$B$15,B53='Banco de Dados'!$B$16),'Banco de Dados'!$C$7,"")))</f>
        <v/>
      </c>
      <c r="D53" s="19"/>
      <c r="E53" s="42" t="str">
        <f>IF(OR(B53='Banco de Dados'!$B$5),'Banco de Dados'!$D$5,IF(OR(B53='Banco de Dados'!$B$6),'Banco de Dados'!$D$6,IF(OR(B53='Banco de Dados'!$B$7,B53='Banco de Dados'!$B$8),'Banco de Dados'!$D$7,IF(OR(B53='Banco de Dados'!$B$9,B53='Banco de Dados'!$B$10,B53='Banco de Dados'!$B$11,B53='Banco de Dados'!$B$12),'Banco de Dados'!$D$8,IF(OR(B53='Banco de Dados'!$B$13,B53='Banco de Dados'!$B$14,B53='Banco de Dados'!$B$15,B53='Banco de Dados'!$B$16),'Banco de Dados'!$D$9,"")))))</f>
        <v/>
      </c>
      <c r="F53" s="19"/>
      <c r="G53" s="80"/>
      <c r="H53" s="80"/>
      <c r="I53" s="16"/>
      <c r="J53" s="14"/>
      <c r="K53" s="47"/>
      <c r="L53" s="81"/>
      <c r="M53" s="82"/>
      <c r="N53" s="83"/>
      <c r="O53" s="50" t="str">
        <f t="shared" si="11"/>
        <v/>
      </c>
      <c r="P53" s="60">
        <f t="shared" si="12"/>
        <v>0</v>
      </c>
      <c r="Q53" s="60">
        <f t="shared" si="13"/>
        <v>0</v>
      </c>
      <c r="R53" s="53"/>
      <c r="S53" s="53"/>
      <c r="T53" s="16"/>
      <c r="U53" s="29"/>
      <c r="X53" s="68" t="str">
        <f>IF($A53='Banco de Dados'!$A$5,$J53,"")</f>
        <v/>
      </c>
      <c r="Y53" s="68" t="str">
        <f>IF(AND($A53='Banco de Dados'!$A$5,$O53="F"),$Q53,"")</f>
        <v/>
      </c>
      <c r="Z53" s="69" t="str">
        <f>IF(AND($A53='Banco de Dados'!$A$5,$O53="A"),$Q53,"")</f>
        <v/>
      </c>
      <c r="AA53" s="68" t="str">
        <f>IF(AND($A53='Banco de Dados'!$A$5,OR($B53='Banco de Dados'!$B$5,$B53='Banco de Dados'!$B$7,$B53='Banco de Dados'!$B$9,$B53='Banco de Dados'!$B$10,$B53='Banco de Dados'!$B$13,$B53='Banco de Dados'!$B$14)),S53,"")</f>
        <v/>
      </c>
      <c r="AB53" s="68" t="str">
        <f>IF(AND($A53='Banco de Dados'!$A$5,OR($B53='Banco de Dados'!$B$6,$B53='Banco de Dados'!$B$8,$B53='Banco de Dados'!$B$11,$B53='Banco de Dados'!$B$12,$B53='Banco de Dados'!$B$15,$B53='Banco de Dados'!$B$16)),S53,"")</f>
        <v/>
      </c>
      <c r="AC53" s="68" t="str">
        <f>IF($A53='Banco de Dados'!$A$5,$S53,"")</f>
        <v/>
      </c>
      <c r="AE53" s="68" t="str">
        <f>IF($A53='Banco de Dados'!$A$7,$I53,"")</f>
        <v/>
      </c>
      <c r="AF53" s="68" t="str">
        <f>IF(AND($A53='Banco de Dados'!$A$7,$O53="F"),$P53,"")</f>
        <v/>
      </c>
      <c r="AG53" s="69" t="str">
        <f>IF(AND($A53='Banco de Dados'!$A$7,$O53="A"),$P53,"")</f>
        <v/>
      </c>
      <c r="AH53" s="68" t="str">
        <f>IF(AND($A53='Banco de Dados'!$A$7,OR($B53='Banco de Dados'!$B$5,$B53='Banco de Dados'!$B$7,$B53='Banco de Dados'!$B$9,$B53='Banco de Dados'!$B$10,$B53='Banco de Dados'!$B$13,$B53='Banco de Dados'!$B$14)),$R53,"")</f>
        <v/>
      </c>
      <c r="AI53" s="68" t="str">
        <f>IF(AND($A53='Banco de Dados'!$A$7,OR($B53='Banco de Dados'!$B$6,$B53='Banco de Dados'!$B$8,$B53='Banco de Dados'!$B$11,$B53='Banco de Dados'!$B$12,$B53='Banco de Dados'!$B$15,$B53='Banco de Dados'!$B$16)),$R53,"")</f>
        <v/>
      </c>
      <c r="AJ53" s="68" t="str">
        <f>IF($A53='Banco de Dados'!$A$7,$R53,"")</f>
        <v/>
      </c>
      <c r="AL53" s="68" t="str">
        <f>IF($A53='Banco de Dados'!$A$7,$J53,"")</f>
        <v/>
      </c>
      <c r="AM53" s="68" t="str">
        <f>IF(AND($A53='Banco de Dados'!$A$7,$O53="F"),$Q53,"")</f>
        <v/>
      </c>
      <c r="AN53" s="69" t="str">
        <f>IF(AND($A53='Banco de Dados'!$A$7,$O53="A"),$Q53,"")</f>
        <v/>
      </c>
      <c r="AO53" s="68" t="str">
        <f>IF(AND($A53='Banco de Dados'!$A$7,OR($B53='Banco de Dados'!$B$5,$B53='Banco de Dados'!$B$7,$B53='Banco de Dados'!$B$9,$B53='Banco de Dados'!$B$10,$B53='Banco de Dados'!$B$13,$B53='Banco de Dados'!$B$14)),$S53,"")</f>
        <v/>
      </c>
      <c r="AP53" s="68" t="str">
        <f>IF(AND($A53='Banco de Dados'!$A$7,OR($B53='Banco de Dados'!$B$6,$B53='Banco de Dados'!$B$8,$B53='Banco de Dados'!$B$11,$B53='Banco de Dados'!$B$12,$B53='Banco de Dados'!$B$15,$B53='Banco de Dados'!$B$16)),$S53,"")</f>
        <v/>
      </c>
      <c r="AQ53" s="68" t="str">
        <f>IF($A53='Banco de Dados'!$A$7,$S53,"")</f>
        <v/>
      </c>
      <c r="AS53" s="68" t="str">
        <f>IF($A53='Banco de Dados'!$A$8,$I53,"")</f>
        <v/>
      </c>
      <c r="AT53" s="68" t="str">
        <f>IF(AND($A53='Banco de Dados'!$A$8,$O53="F"),$P53,"")</f>
        <v/>
      </c>
      <c r="AU53" s="69" t="str">
        <f>IF(AND($A53='Banco de Dados'!$A$8,$O53="A"),$P53,"")</f>
        <v/>
      </c>
      <c r="AV53" s="68" t="str">
        <f>IF(AND($A53='Banco de Dados'!$A$8,OR($B53='Banco de Dados'!$B$5,$B53='Banco de Dados'!$B$7,$B53='Banco de Dados'!$B$9,$B53='Banco de Dados'!$B$10,$B53='Banco de Dados'!$B$13,$B53='Banco de Dados'!$B$14)),$R53,"")</f>
        <v/>
      </c>
      <c r="AW53" s="68" t="str">
        <f>IF(AND($A53='Banco de Dados'!$A$8,OR($B53='Banco de Dados'!$B$6,$B53='Banco de Dados'!$B$8,$B53='Banco de Dados'!$B$11,$B53='Banco de Dados'!$B$12,$B53='Banco de Dados'!$B$15,$B53='Banco de Dados'!$B$16)),$R53,"")</f>
        <v/>
      </c>
      <c r="AX53" s="68" t="str">
        <f>IF($A53='Banco de Dados'!$A$8,$R53,"")</f>
        <v/>
      </c>
      <c r="AZ53" s="68" t="str">
        <f>IF($A53='Banco de Dados'!$A$8,$J53,"")</f>
        <v/>
      </c>
      <c r="BA53" s="68" t="str">
        <f>IF(AND($A53='Banco de Dados'!$A$8,$O53="F"),$Q53,"")</f>
        <v/>
      </c>
      <c r="BB53" s="69" t="str">
        <f>IF(AND($A53='Banco de Dados'!$A$8,$O53="A"),$Q53,"")</f>
        <v/>
      </c>
      <c r="BC53" s="68" t="str">
        <f>IF(AND($A53='Banco de Dados'!$A$8,OR($B53='Banco de Dados'!$B$5,$B53='Banco de Dados'!$B$7,$B53='Banco de Dados'!$B$9,$B53='Banco de Dados'!$B$10,$B53='Banco de Dados'!$B$13,$B53='Banco de Dados'!$B$14)),$S53,"")</f>
        <v/>
      </c>
      <c r="BD53" s="68" t="str">
        <f>IF(AND($A53='Banco de Dados'!$A$8,OR($B53='Banco de Dados'!$B$6,$B53='Banco de Dados'!$B$8,$B53='Banco de Dados'!$B$11,$B53='Banco de Dados'!$B$12,$B53='Banco de Dados'!$B$15,$B53='Banco de Dados'!$B$16)),$S53,"")</f>
        <v/>
      </c>
      <c r="BE53" s="68" t="str">
        <f>IF($A53='Banco de Dados'!$A$8,$S53,"")</f>
        <v/>
      </c>
      <c r="BG53" s="68" t="str">
        <f>IF($K53='Banco de Dados'!$E$9,$I53,"")</f>
        <v/>
      </c>
      <c r="BH53" s="68" t="str">
        <f>IF(AND($K53='Banco de Dados'!$E$9,$O53="F"),$P53,"")</f>
        <v/>
      </c>
      <c r="BI53" s="69" t="str">
        <f>IF(AND($K53='Banco de Dados'!$E$9,$O53="A"),$P53,"")</f>
        <v/>
      </c>
      <c r="BJ53" s="68" t="str">
        <f>IF(AND($K53='Banco de Dados'!$E$9,OR($B53='Banco de Dados'!$B$5,$B53='Banco de Dados'!$B$7,$B53='Banco de Dados'!$B$9,$B53='Banco de Dados'!$B$10,$B53='Banco de Dados'!$B$13,$B53='Banco de Dados'!$B$14)),$R53,"")</f>
        <v/>
      </c>
      <c r="BK53" s="68" t="str">
        <f>IF(AND($K53='Banco de Dados'!$E$9,OR($B53='Banco de Dados'!$B$6,$B53='Banco de Dados'!$B$8,$B53='Banco de Dados'!$B$11,$B53='Banco de Dados'!$B$12,$B53='Banco de Dados'!$B$15,$B53='Banco de Dados'!$B$16)),$R53,"")</f>
        <v/>
      </c>
      <c r="BL53" s="68" t="str">
        <f>IF($K53='Banco de Dados'!$E$9,$R53,"")</f>
        <v/>
      </c>
      <c r="BN53" s="68" t="str">
        <f>IF($K53='Banco de Dados'!$E$9,$J53,"")</f>
        <v/>
      </c>
      <c r="BO53" s="68" t="str">
        <f>IF(AND($K53='Banco de Dados'!$E$9,$O53="F"),$Q53,"")</f>
        <v/>
      </c>
      <c r="BP53" s="69" t="str">
        <f>IF(AND($K53='Banco de Dados'!$E$9,$O53="A"),$Q53,"")</f>
        <v/>
      </c>
      <c r="BQ53" s="68" t="str">
        <f>IF(AND($K53='Banco de Dados'!$E$9,OR($B53='Banco de Dados'!$B$5,$B53='Banco de Dados'!$B$7,$B53='Banco de Dados'!$B$9,$B53='Banco de Dados'!$B$10,$B53='Banco de Dados'!$B$13,$B53='Banco de Dados'!$B$14)),$S53,"")</f>
        <v/>
      </c>
      <c r="BR53" s="68" t="str">
        <f>IF(AND($K53='Banco de Dados'!$E$9,OR($B53='Banco de Dados'!$B$6,$B53='Banco de Dados'!$B$8,$B53='Banco de Dados'!$B$11,$B53='Banco de Dados'!$B$12,$B53='Banco de Dados'!$B$15,$B53='Banco de Dados'!$B$16)),$S53,"")</f>
        <v/>
      </c>
      <c r="BS53" s="68" t="str">
        <f>IF($K53='Banco de Dados'!$E$9,$S53,"")</f>
        <v/>
      </c>
      <c r="BU53" s="68" t="str">
        <f>IF($K53='Banco de Dados'!$E$10,$I53,"")</f>
        <v/>
      </c>
      <c r="BV53" s="68" t="str">
        <f>IF(AND($K53='Banco de Dados'!$E$10,$O53="F"),$P53,"")</f>
        <v/>
      </c>
      <c r="BW53" s="69" t="str">
        <f>IF(AND($K53='Banco de Dados'!$E$10,$O53="A"),$P53,"")</f>
        <v/>
      </c>
      <c r="BX53" s="68" t="str">
        <f>IF(AND($K53='Banco de Dados'!$E$10,OR($B53='Banco de Dados'!$B$5,$B53='Banco de Dados'!$B$7,$B53='Banco de Dados'!$B$9,$B53='Banco de Dados'!$B$10,$B53='Banco de Dados'!$B$13,$B53='Banco de Dados'!$B$14)),$R53,"")</f>
        <v/>
      </c>
      <c r="BY53" s="68" t="str">
        <f>IF(AND($K53='Banco de Dados'!$E$10,OR($B53='Banco de Dados'!$B$6,$B53='Banco de Dados'!$B$8,$B53='Banco de Dados'!$B$11,$B53='Banco de Dados'!$B$12,$B53='Banco de Dados'!$B$15,$B53='Banco de Dados'!$B$16)),$R53,"")</f>
        <v/>
      </c>
      <c r="BZ53" s="68" t="str">
        <f>IF($K53='Banco de Dados'!$E$10,$R53,"")</f>
        <v/>
      </c>
      <c r="CB53" s="68" t="str">
        <f>IF($K53='Banco de Dados'!$E$10,$J53,"")</f>
        <v/>
      </c>
      <c r="CC53" s="68" t="str">
        <f>IF(AND($K53='Banco de Dados'!$E$10,$O53="F"),$Q53,"")</f>
        <v/>
      </c>
      <c r="CD53" s="69" t="str">
        <f>IF(AND($K53='Banco de Dados'!$E$10,$O53="A"),$Q53,"")</f>
        <v/>
      </c>
      <c r="CE53" s="68" t="str">
        <f>IF(AND($K53='Banco de Dados'!$E$10,OR($B53='Banco de Dados'!$B$5,$B53='Banco de Dados'!$B$7,$B53='Banco de Dados'!$B$9,$B53='Banco de Dados'!$B$10,$B53='Banco de Dados'!$B$13,$B53='Banco de Dados'!$B$14)),$S53,"")</f>
        <v/>
      </c>
      <c r="CF53" s="68" t="str">
        <f>IF(AND($K53='Banco de Dados'!$E$10,OR($B53='Banco de Dados'!$B$6,$B53='Banco de Dados'!$B$8,$B53='Banco de Dados'!$B$11,$B53='Banco de Dados'!$B$12,$B53='Banco de Dados'!$B$15,$B53='Banco de Dados'!$B$16)),$S53,"")</f>
        <v/>
      </c>
      <c r="CG53" s="68" t="str">
        <f>IF($K53='Banco de Dados'!$E$10,$S53,"")</f>
        <v/>
      </c>
      <c r="CI53" s="68" t="str">
        <f>IF($K53='Banco de Dados'!$E$11,$I53,"")</f>
        <v/>
      </c>
      <c r="CJ53" s="68" t="str">
        <f>IF(AND($K53='Banco de Dados'!$E$11,$O53="F"),$P53,"")</f>
        <v/>
      </c>
      <c r="CK53" s="69" t="str">
        <f>IF(AND($K53='Banco de Dados'!$E$11,$O53="A"),$P53,"")</f>
        <v/>
      </c>
      <c r="CL53" s="68" t="str">
        <f>IF(AND($K53='Banco de Dados'!$E$11,OR($B53='Banco de Dados'!$B$5,$B53='Banco de Dados'!$B$7,$B53='Banco de Dados'!$B$9,$B53='Banco de Dados'!$B$10,$B53='Banco de Dados'!$B$13,$B53='Banco de Dados'!$B$14)),$R53,"")</f>
        <v/>
      </c>
      <c r="CM53" s="68" t="str">
        <f>IF(AND($K53='Banco de Dados'!$E$11,OR($B53='Banco de Dados'!$B$6,$B53='Banco de Dados'!$B$8,$B53='Banco de Dados'!$B$11,$B53='Banco de Dados'!$B$12,$B53='Banco de Dados'!$B$15,$B53='Banco de Dados'!$B$16)),$R53,"")</f>
        <v/>
      </c>
      <c r="CN53" s="68" t="str">
        <f>IF($K53='Banco de Dados'!$E$11,$R53,"")</f>
        <v/>
      </c>
      <c r="CP53" s="68" t="str">
        <f>IF($K53='Banco de Dados'!$E$11,$J53,"")</f>
        <v/>
      </c>
      <c r="CQ53" s="68" t="str">
        <f>IF(AND($K53='Banco de Dados'!$E$11,$O53="F"),$Q53,"")</f>
        <v/>
      </c>
      <c r="CR53" s="69" t="str">
        <f>IF(AND($K53='Banco de Dados'!$E$11,$O53="A"),$Q53,"")</f>
        <v/>
      </c>
      <c r="CS53" s="68" t="str">
        <f>IF(AND($K53='Banco de Dados'!$E$11,OR($B53='Banco de Dados'!$B$5,$B53='Banco de Dados'!$B$7,$B53='Banco de Dados'!$B$9,$B53='Banco de Dados'!$B$10,$B53='Banco de Dados'!$B$13,$B53='Banco de Dados'!$B$14)),$S53,"")</f>
        <v/>
      </c>
      <c r="CT53" s="68" t="str">
        <f>IF(AND($K53='Banco de Dados'!$E$11,OR($B53='Banco de Dados'!$B$6,$B53='Banco de Dados'!$B$8,$B53='Banco de Dados'!$B$11,$B53='Banco de Dados'!$B$12,$B53='Banco de Dados'!$B$15,$B53='Banco de Dados'!$B$16)),$S53,"")</f>
        <v/>
      </c>
      <c r="CU53" s="68" t="str">
        <f>IF($K53='Banco de Dados'!$E$11,$S53,"")</f>
        <v/>
      </c>
      <c r="CW53" s="68" t="str">
        <f>IF($K53='Banco de Dados'!$E$12,$I53,"")</f>
        <v/>
      </c>
      <c r="CX53" s="68" t="str">
        <f>IF(AND($K53='Banco de Dados'!$E$12,$O53="F"),$P53,"")</f>
        <v/>
      </c>
      <c r="CY53" s="69" t="str">
        <f>IF(AND($K53='Banco de Dados'!$E$12,$O53="A"),$P53,"")</f>
        <v/>
      </c>
      <c r="CZ53" s="68" t="str">
        <f>IF(AND($K53='Banco de Dados'!$E$12,OR($B53='Banco de Dados'!$B$5,$B53='Banco de Dados'!$B$7,$B53='Banco de Dados'!$B$9,$B53='Banco de Dados'!$B$10,$B53='Banco de Dados'!$B$13,$B53='Banco de Dados'!$B$14)),$R53,"")</f>
        <v/>
      </c>
      <c r="DA53" s="68" t="str">
        <f>IF(AND($K53='Banco de Dados'!$E$12,OR($B53='Banco de Dados'!$B$6,$B53='Banco de Dados'!$B$8,$B53='Banco de Dados'!$B$11,$B53='Banco de Dados'!$B$12,$B53='Banco de Dados'!$B$15,$B53='Banco de Dados'!$B$16)),$R53,"")</f>
        <v/>
      </c>
      <c r="DB53" s="68" t="str">
        <f>IF($K53='Banco de Dados'!$E$12,$R53,"")</f>
        <v/>
      </c>
      <c r="DD53" s="68" t="str">
        <f>IF($K53='Banco de Dados'!$E$12,$J53,"")</f>
        <v/>
      </c>
      <c r="DE53" s="68" t="str">
        <f>IF(AND($K53='Banco de Dados'!$E$12,$O53="F"),$Q53,"")</f>
        <v/>
      </c>
      <c r="DF53" s="69" t="str">
        <f>IF(AND($K53='Banco de Dados'!$E$12,$O53="A"),$Q53,"")</f>
        <v/>
      </c>
      <c r="DG53" s="68" t="str">
        <f>IF(AND($K53='Banco de Dados'!$E$12,OR($B53='Banco de Dados'!$B$5,$B53='Banco de Dados'!$B$7,$B53='Banco de Dados'!$B$9,$B53='Banco de Dados'!$B$10,$B53='Banco de Dados'!$B$13,$B53='Banco de Dados'!$B$14)),$S53,"")</f>
        <v/>
      </c>
      <c r="DH53" s="68" t="str">
        <f>IF(AND($K53='Banco de Dados'!$E$12,OR($B53='Banco de Dados'!$B$6,$B53='Banco de Dados'!$B$8,$B53='Banco de Dados'!$B$11,$B53='Banco de Dados'!$B$12,$B53='Banco de Dados'!$B$15,$B53='Banco de Dados'!$B$16)),$S53,"")</f>
        <v/>
      </c>
      <c r="DI53" s="68" t="str">
        <f>IF($K53='Banco de Dados'!$E$12,$S53,"")</f>
        <v/>
      </c>
    </row>
    <row r="54" spans="1:113" hidden="1">
      <c r="A54" s="40"/>
      <c r="B54" s="41"/>
      <c r="C54" s="42" t="str">
        <f>IF(OR(B54='Banco de Dados'!$B$5,B54='Banco de Dados'!$B$6,B54='Banco de Dados'!$B$9,B54='Banco de Dados'!$B$10,B54='Banco de Dados'!$B$11,B54='Banco de Dados'!$B$12),'Banco de Dados'!$C$5,IF(OR(B54='Banco de Dados'!$B$7,B54='Banco de Dados'!$B$8),'Banco de Dados'!$C$6,IF(OR(B54='Banco de Dados'!$B$13,B54='Banco de Dados'!$B$14,B54='Banco de Dados'!$B$15,B54='Banco de Dados'!$B$16),'Banco de Dados'!$C$7,"")))</f>
        <v/>
      </c>
      <c r="D54" s="19"/>
      <c r="E54" s="42" t="str">
        <f>IF(OR(B54='Banco de Dados'!$B$5),'Banco de Dados'!$D$5,IF(OR(B54='Banco de Dados'!$B$6),'Banco de Dados'!$D$6,IF(OR(B54='Banco de Dados'!$B$7,B54='Banco de Dados'!$B$8),'Banco de Dados'!$D$7,IF(OR(B54='Banco de Dados'!$B$9,B54='Banco de Dados'!$B$10,B54='Banco de Dados'!$B$11,B54='Banco de Dados'!$B$12),'Banco de Dados'!$D$8,IF(OR(B54='Banco de Dados'!$B$13,B54='Banco de Dados'!$B$14,B54='Banco de Dados'!$B$15,B54='Banco de Dados'!$B$16),'Banco de Dados'!$D$9,"")))))</f>
        <v/>
      </c>
      <c r="F54" s="19"/>
      <c r="G54" s="80"/>
      <c r="H54" s="80"/>
      <c r="I54" s="16"/>
      <c r="J54" s="14"/>
      <c r="K54" s="47"/>
      <c r="L54" s="81"/>
      <c r="M54" s="82"/>
      <c r="N54" s="83"/>
      <c r="O54" s="50" t="str">
        <f t="shared" si="11"/>
        <v/>
      </c>
      <c r="P54" s="60">
        <f t="shared" si="12"/>
        <v>0</v>
      </c>
      <c r="Q54" s="60">
        <f t="shared" si="13"/>
        <v>0</v>
      </c>
      <c r="R54" s="53"/>
      <c r="S54" s="53"/>
      <c r="T54" s="16"/>
      <c r="U54" s="29"/>
      <c r="X54" s="68" t="str">
        <f>IF($A54='Banco de Dados'!$A$5,$J54,"")</f>
        <v/>
      </c>
      <c r="Y54" s="68" t="str">
        <f>IF(AND($A54='Banco de Dados'!$A$5,$O54="F"),$Q54,"")</f>
        <v/>
      </c>
      <c r="Z54" s="69" t="str">
        <f>IF(AND($A54='Banco de Dados'!$A$5,$O54="A"),$Q54,"")</f>
        <v/>
      </c>
      <c r="AA54" s="68" t="str">
        <f>IF(AND($A54='Banco de Dados'!$A$5,OR($B54='Banco de Dados'!$B$5,$B54='Banco de Dados'!$B$7,$B54='Banco de Dados'!$B$9,$B54='Banco de Dados'!$B$10,$B54='Banco de Dados'!$B$13,$B54='Banco de Dados'!$B$14)),S54,"")</f>
        <v/>
      </c>
      <c r="AB54" s="68" t="str">
        <f>IF(AND($A54='Banco de Dados'!$A$5,OR($B54='Banco de Dados'!$B$6,$B54='Banco de Dados'!$B$8,$B54='Banco de Dados'!$B$11,$B54='Banco de Dados'!$B$12,$B54='Banco de Dados'!$B$15,$B54='Banco de Dados'!$B$16)),S54,"")</f>
        <v/>
      </c>
      <c r="AC54" s="68" t="str">
        <f>IF($A54='Banco de Dados'!$A$5,$S54,"")</f>
        <v/>
      </c>
      <c r="AE54" s="68" t="str">
        <f>IF($A54='Banco de Dados'!$A$7,$I54,"")</f>
        <v/>
      </c>
      <c r="AF54" s="68" t="str">
        <f>IF(AND($A54='Banco de Dados'!$A$7,$O54="F"),$P54,"")</f>
        <v/>
      </c>
      <c r="AG54" s="69" t="str">
        <f>IF(AND($A54='Banco de Dados'!$A$7,$O54="A"),$P54,"")</f>
        <v/>
      </c>
      <c r="AH54" s="68" t="str">
        <f>IF(AND($A54='Banco de Dados'!$A$7,OR($B54='Banco de Dados'!$B$5,$B54='Banco de Dados'!$B$7,$B54='Banco de Dados'!$B$9,$B54='Banco de Dados'!$B$10,$B54='Banco de Dados'!$B$13,$B54='Banco de Dados'!$B$14)),$R54,"")</f>
        <v/>
      </c>
      <c r="AI54" s="68" t="str">
        <f>IF(AND($A54='Banco de Dados'!$A$7,OR($B54='Banco de Dados'!$B$6,$B54='Banco de Dados'!$B$8,$B54='Banco de Dados'!$B$11,$B54='Banco de Dados'!$B$12,$B54='Banco de Dados'!$B$15,$B54='Banco de Dados'!$B$16)),$R54,"")</f>
        <v/>
      </c>
      <c r="AJ54" s="68" t="str">
        <f>IF($A54='Banco de Dados'!$A$7,$R54,"")</f>
        <v/>
      </c>
      <c r="AL54" s="68" t="str">
        <f>IF($A54='Banco de Dados'!$A$7,$J54,"")</f>
        <v/>
      </c>
      <c r="AM54" s="68" t="str">
        <f>IF(AND($A54='Banco de Dados'!$A$7,$O54="F"),$Q54,"")</f>
        <v/>
      </c>
      <c r="AN54" s="69" t="str">
        <f>IF(AND($A54='Banco de Dados'!$A$7,$O54="A"),$Q54,"")</f>
        <v/>
      </c>
      <c r="AO54" s="68" t="str">
        <f>IF(AND($A54='Banco de Dados'!$A$7,OR($B54='Banco de Dados'!$B$5,$B54='Banco de Dados'!$B$7,$B54='Banco de Dados'!$B$9,$B54='Banco de Dados'!$B$10,$B54='Banco de Dados'!$B$13,$B54='Banco de Dados'!$B$14)),$S54,"")</f>
        <v/>
      </c>
      <c r="AP54" s="68" t="str">
        <f>IF(AND($A54='Banco de Dados'!$A$7,OR($B54='Banco de Dados'!$B$6,$B54='Banco de Dados'!$B$8,$B54='Banco de Dados'!$B$11,$B54='Banco de Dados'!$B$12,$B54='Banco de Dados'!$B$15,$B54='Banco de Dados'!$B$16)),$S54,"")</f>
        <v/>
      </c>
      <c r="AQ54" s="68" t="str">
        <f>IF($A54='Banco de Dados'!$A$7,$S54,"")</f>
        <v/>
      </c>
      <c r="AS54" s="68" t="str">
        <f>IF($A54='Banco de Dados'!$A$8,$I54,"")</f>
        <v/>
      </c>
      <c r="AT54" s="68" t="str">
        <f>IF(AND($A54='Banco de Dados'!$A$8,$O54="F"),$P54,"")</f>
        <v/>
      </c>
      <c r="AU54" s="69" t="str">
        <f>IF(AND($A54='Banco de Dados'!$A$8,$O54="A"),$P54,"")</f>
        <v/>
      </c>
      <c r="AV54" s="68" t="str">
        <f>IF(AND($A54='Banco de Dados'!$A$8,OR($B54='Banco de Dados'!$B$5,$B54='Banco de Dados'!$B$7,$B54='Banco de Dados'!$B$9,$B54='Banco de Dados'!$B$10,$B54='Banco de Dados'!$B$13,$B54='Banco de Dados'!$B$14)),$R54,"")</f>
        <v/>
      </c>
      <c r="AW54" s="68" t="str">
        <f>IF(AND($A54='Banco de Dados'!$A$8,OR($B54='Banco de Dados'!$B$6,$B54='Banco de Dados'!$B$8,$B54='Banco de Dados'!$B$11,$B54='Banco de Dados'!$B$12,$B54='Banco de Dados'!$B$15,$B54='Banco de Dados'!$B$16)),$R54,"")</f>
        <v/>
      </c>
      <c r="AX54" s="68" t="str">
        <f>IF($A54='Banco de Dados'!$A$8,$R54,"")</f>
        <v/>
      </c>
      <c r="AZ54" s="68" t="str">
        <f>IF($A54='Banco de Dados'!$A$8,$J54,"")</f>
        <v/>
      </c>
      <c r="BA54" s="68" t="str">
        <f>IF(AND($A54='Banco de Dados'!$A$8,$O54="F"),$Q54,"")</f>
        <v/>
      </c>
      <c r="BB54" s="69" t="str">
        <f>IF(AND($A54='Banco de Dados'!$A$8,$O54="A"),$Q54,"")</f>
        <v/>
      </c>
      <c r="BC54" s="68" t="str">
        <f>IF(AND($A54='Banco de Dados'!$A$8,OR($B54='Banco de Dados'!$B$5,$B54='Banco de Dados'!$B$7,$B54='Banco de Dados'!$B$9,$B54='Banco de Dados'!$B$10,$B54='Banco de Dados'!$B$13,$B54='Banco de Dados'!$B$14)),$S54,"")</f>
        <v/>
      </c>
      <c r="BD54" s="68" t="str">
        <f>IF(AND($A54='Banco de Dados'!$A$8,OR($B54='Banco de Dados'!$B$6,$B54='Banco de Dados'!$B$8,$B54='Banco de Dados'!$B$11,$B54='Banco de Dados'!$B$12,$B54='Banco de Dados'!$B$15,$B54='Banco de Dados'!$B$16)),$S54,"")</f>
        <v/>
      </c>
      <c r="BE54" s="68" t="str">
        <f>IF($A54='Banco de Dados'!$A$8,$S54,"")</f>
        <v/>
      </c>
      <c r="BG54" s="68" t="str">
        <f>IF($K54='Banco de Dados'!$E$9,$I54,"")</f>
        <v/>
      </c>
      <c r="BH54" s="68" t="str">
        <f>IF(AND($K54='Banco de Dados'!$E$9,$O54="F"),$P54,"")</f>
        <v/>
      </c>
      <c r="BI54" s="69" t="str">
        <f>IF(AND($K54='Banco de Dados'!$E$9,$O54="A"),$P54,"")</f>
        <v/>
      </c>
      <c r="BJ54" s="68" t="str">
        <f>IF(AND($K54='Banco de Dados'!$E$9,OR($B54='Banco de Dados'!$B$5,$B54='Banco de Dados'!$B$7,$B54='Banco de Dados'!$B$9,$B54='Banco de Dados'!$B$10,$B54='Banco de Dados'!$B$13,$B54='Banco de Dados'!$B$14)),$R54,"")</f>
        <v/>
      </c>
      <c r="BK54" s="68" t="str">
        <f>IF(AND($K54='Banco de Dados'!$E$9,OR($B54='Banco de Dados'!$B$6,$B54='Banco de Dados'!$B$8,$B54='Banco de Dados'!$B$11,$B54='Banco de Dados'!$B$12,$B54='Banco de Dados'!$B$15,$B54='Banco de Dados'!$B$16)),$R54,"")</f>
        <v/>
      </c>
      <c r="BL54" s="68" t="str">
        <f>IF($K54='Banco de Dados'!$E$9,$R54,"")</f>
        <v/>
      </c>
      <c r="BN54" s="68" t="str">
        <f>IF($K54='Banco de Dados'!$E$9,$J54,"")</f>
        <v/>
      </c>
      <c r="BO54" s="68" t="str">
        <f>IF(AND($K54='Banco de Dados'!$E$9,$O54="F"),$Q54,"")</f>
        <v/>
      </c>
      <c r="BP54" s="69" t="str">
        <f>IF(AND($K54='Banco de Dados'!$E$9,$O54="A"),$Q54,"")</f>
        <v/>
      </c>
      <c r="BQ54" s="68" t="str">
        <f>IF(AND($K54='Banco de Dados'!$E$9,OR($B54='Banco de Dados'!$B$5,$B54='Banco de Dados'!$B$7,$B54='Banco de Dados'!$B$9,$B54='Banco de Dados'!$B$10,$B54='Banco de Dados'!$B$13,$B54='Banco de Dados'!$B$14)),$S54,"")</f>
        <v/>
      </c>
      <c r="BR54" s="68" t="str">
        <f>IF(AND($K54='Banco de Dados'!$E$9,OR($B54='Banco de Dados'!$B$6,$B54='Banco de Dados'!$B$8,$B54='Banco de Dados'!$B$11,$B54='Banco de Dados'!$B$12,$B54='Banco de Dados'!$B$15,$B54='Banco de Dados'!$B$16)),$S54,"")</f>
        <v/>
      </c>
      <c r="BS54" s="68" t="str">
        <f>IF($K54='Banco de Dados'!$E$9,$S54,"")</f>
        <v/>
      </c>
      <c r="BU54" s="68" t="str">
        <f>IF($K54='Banco de Dados'!$E$10,$I54,"")</f>
        <v/>
      </c>
      <c r="BV54" s="68" t="str">
        <f>IF(AND($K54='Banco de Dados'!$E$10,$O54="F"),$P54,"")</f>
        <v/>
      </c>
      <c r="BW54" s="69" t="str">
        <f>IF(AND($K54='Banco de Dados'!$E$10,$O54="A"),$P54,"")</f>
        <v/>
      </c>
      <c r="BX54" s="68" t="str">
        <f>IF(AND($K54='Banco de Dados'!$E$10,OR($B54='Banco de Dados'!$B$5,$B54='Banco de Dados'!$B$7,$B54='Banco de Dados'!$B$9,$B54='Banco de Dados'!$B$10,$B54='Banco de Dados'!$B$13,$B54='Banco de Dados'!$B$14)),$R54,"")</f>
        <v/>
      </c>
      <c r="BY54" s="68" t="str">
        <f>IF(AND($K54='Banco de Dados'!$E$10,OR($B54='Banco de Dados'!$B$6,$B54='Banco de Dados'!$B$8,$B54='Banco de Dados'!$B$11,$B54='Banco de Dados'!$B$12,$B54='Banco de Dados'!$B$15,$B54='Banco de Dados'!$B$16)),$R54,"")</f>
        <v/>
      </c>
      <c r="BZ54" s="68" t="str">
        <f>IF($K54='Banco de Dados'!$E$10,$R54,"")</f>
        <v/>
      </c>
      <c r="CB54" s="68" t="str">
        <f>IF($K54='Banco de Dados'!$E$10,$J54,"")</f>
        <v/>
      </c>
      <c r="CC54" s="68" t="str">
        <f>IF(AND($K54='Banco de Dados'!$E$10,$O54="F"),$Q54,"")</f>
        <v/>
      </c>
      <c r="CD54" s="69" t="str">
        <f>IF(AND($K54='Banco de Dados'!$E$10,$O54="A"),$Q54,"")</f>
        <v/>
      </c>
      <c r="CE54" s="68" t="str">
        <f>IF(AND($K54='Banco de Dados'!$E$10,OR($B54='Banco de Dados'!$B$5,$B54='Banco de Dados'!$B$7,$B54='Banco de Dados'!$B$9,$B54='Banco de Dados'!$B$10,$B54='Banco de Dados'!$B$13,$B54='Banco de Dados'!$B$14)),$S54,"")</f>
        <v/>
      </c>
      <c r="CF54" s="68" t="str">
        <f>IF(AND($K54='Banco de Dados'!$E$10,OR($B54='Banco de Dados'!$B$6,$B54='Banco de Dados'!$B$8,$B54='Banco de Dados'!$B$11,$B54='Banco de Dados'!$B$12,$B54='Banco de Dados'!$B$15,$B54='Banco de Dados'!$B$16)),$S54,"")</f>
        <v/>
      </c>
      <c r="CG54" s="68" t="str">
        <f>IF($K54='Banco de Dados'!$E$10,$S54,"")</f>
        <v/>
      </c>
      <c r="CI54" s="68" t="str">
        <f>IF($K54='Banco de Dados'!$E$11,$I54,"")</f>
        <v/>
      </c>
      <c r="CJ54" s="68" t="str">
        <f>IF(AND($K54='Banco de Dados'!$E$11,$O54="F"),$P54,"")</f>
        <v/>
      </c>
      <c r="CK54" s="69" t="str">
        <f>IF(AND($K54='Banco de Dados'!$E$11,$O54="A"),$P54,"")</f>
        <v/>
      </c>
      <c r="CL54" s="68" t="str">
        <f>IF(AND($K54='Banco de Dados'!$E$11,OR($B54='Banco de Dados'!$B$5,$B54='Banco de Dados'!$B$7,$B54='Banco de Dados'!$B$9,$B54='Banco de Dados'!$B$10,$B54='Banco de Dados'!$B$13,$B54='Banco de Dados'!$B$14)),$R54,"")</f>
        <v/>
      </c>
      <c r="CM54" s="68" t="str">
        <f>IF(AND($K54='Banco de Dados'!$E$11,OR($B54='Banco de Dados'!$B$6,$B54='Banco de Dados'!$B$8,$B54='Banco de Dados'!$B$11,$B54='Banco de Dados'!$B$12,$B54='Banco de Dados'!$B$15,$B54='Banco de Dados'!$B$16)),$R54,"")</f>
        <v/>
      </c>
      <c r="CN54" s="68" t="str">
        <f>IF($K54='Banco de Dados'!$E$11,$R54,"")</f>
        <v/>
      </c>
      <c r="CP54" s="68" t="str">
        <f>IF($K54='Banco de Dados'!$E$11,$J54,"")</f>
        <v/>
      </c>
      <c r="CQ54" s="68" t="str">
        <f>IF(AND($K54='Banco de Dados'!$E$11,$O54="F"),$Q54,"")</f>
        <v/>
      </c>
      <c r="CR54" s="69" t="str">
        <f>IF(AND($K54='Banco de Dados'!$E$11,$O54="A"),$Q54,"")</f>
        <v/>
      </c>
      <c r="CS54" s="68" t="str">
        <f>IF(AND($K54='Banco de Dados'!$E$11,OR($B54='Banco de Dados'!$B$5,$B54='Banco de Dados'!$B$7,$B54='Banco de Dados'!$B$9,$B54='Banco de Dados'!$B$10,$B54='Banco de Dados'!$B$13,$B54='Banco de Dados'!$B$14)),$S54,"")</f>
        <v/>
      </c>
      <c r="CT54" s="68" t="str">
        <f>IF(AND($K54='Banco de Dados'!$E$11,OR($B54='Banco de Dados'!$B$6,$B54='Banco de Dados'!$B$8,$B54='Banco de Dados'!$B$11,$B54='Banco de Dados'!$B$12,$B54='Banco de Dados'!$B$15,$B54='Banco de Dados'!$B$16)),$S54,"")</f>
        <v/>
      </c>
      <c r="CU54" s="68" t="str">
        <f>IF($K54='Banco de Dados'!$E$11,$S54,"")</f>
        <v/>
      </c>
      <c r="CW54" s="68" t="str">
        <f>IF($K54='Banco de Dados'!$E$12,$I54,"")</f>
        <v/>
      </c>
      <c r="CX54" s="68" t="str">
        <f>IF(AND($K54='Banco de Dados'!$E$12,$O54="F"),$P54,"")</f>
        <v/>
      </c>
      <c r="CY54" s="69" t="str">
        <f>IF(AND($K54='Banco de Dados'!$E$12,$O54="A"),$P54,"")</f>
        <v/>
      </c>
      <c r="CZ54" s="68" t="str">
        <f>IF(AND($K54='Banco de Dados'!$E$12,OR($B54='Banco de Dados'!$B$5,$B54='Banco de Dados'!$B$7,$B54='Banco de Dados'!$B$9,$B54='Banco de Dados'!$B$10,$B54='Banco de Dados'!$B$13,$B54='Banco de Dados'!$B$14)),$R54,"")</f>
        <v/>
      </c>
      <c r="DA54" s="68" t="str">
        <f>IF(AND($K54='Banco de Dados'!$E$12,OR($B54='Banco de Dados'!$B$6,$B54='Banco de Dados'!$B$8,$B54='Banco de Dados'!$B$11,$B54='Banco de Dados'!$B$12,$B54='Banco de Dados'!$B$15,$B54='Banco de Dados'!$B$16)),$R54,"")</f>
        <v/>
      </c>
      <c r="DB54" s="68" t="str">
        <f>IF($K54='Banco de Dados'!$E$12,$R54,"")</f>
        <v/>
      </c>
      <c r="DD54" s="68" t="str">
        <f>IF($K54='Banco de Dados'!$E$12,$J54,"")</f>
        <v/>
      </c>
      <c r="DE54" s="68" t="str">
        <f>IF(AND($K54='Banco de Dados'!$E$12,$O54="F"),$Q54,"")</f>
        <v/>
      </c>
      <c r="DF54" s="69" t="str">
        <f>IF(AND($K54='Banco de Dados'!$E$12,$O54="A"),$Q54,"")</f>
        <v/>
      </c>
      <c r="DG54" s="68" t="str">
        <f>IF(AND($K54='Banco de Dados'!$E$12,OR($B54='Banco de Dados'!$B$5,$B54='Banco de Dados'!$B$7,$B54='Banco de Dados'!$B$9,$B54='Banco de Dados'!$B$10,$B54='Banco de Dados'!$B$13,$B54='Banco de Dados'!$B$14)),$S54,"")</f>
        <v/>
      </c>
      <c r="DH54" s="68" t="str">
        <f>IF(AND($K54='Banco de Dados'!$E$12,OR($B54='Banco de Dados'!$B$6,$B54='Banco de Dados'!$B$8,$B54='Banco de Dados'!$B$11,$B54='Banco de Dados'!$B$12,$B54='Banco de Dados'!$B$15,$B54='Banco de Dados'!$B$16)),$S54,"")</f>
        <v/>
      </c>
      <c r="DI54" s="68" t="str">
        <f>IF($K54='Banco de Dados'!$E$12,$S54,"")</f>
        <v/>
      </c>
    </row>
    <row r="55" spans="1:113" hidden="1">
      <c r="A55" s="40"/>
      <c r="B55" s="41"/>
      <c r="C55" s="42" t="str">
        <f>IF(OR(B55='Banco de Dados'!$B$5,B55='Banco de Dados'!$B$6,B55='Banco de Dados'!$B$9,B55='Banco de Dados'!$B$10,B55='Banco de Dados'!$B$11,B55='Banco de Dados'!$B$12),'Banco de Dados'!$C$5,IF(OR(B55='Banco de Dados'!$B$7,B55='Banco de Dados'!$B$8),'Banco de Dados'!$C$6,IF(OR(B55='Banco de Dados'!$B$13,B55='Banco de Dados'!$B$14,B55='Banco de Dados'!$B$15,B55='Banco de Dados'!$B$16),'Banco de Dados'!$C$7,"")))</f>
        <v/>
      </c>
      <c r="D55" s="19"/>
      <c r="E55" s="42" t="str">
        <f>IF(OR(B55='Banco de Dados'!$B$5),'Banco de Dados'!$D$5,IF(OR(B55='Banco de Dados'!$B$6),'Banco de Dados'!$D$6,IF(OR(B55='Banco de Dados'!$B$7,B55='Banco de Dados'!$B$8),'Banco de Dados'!$D$7,IF(OR(B55='Banco de Dados'!$B$9,B55='Banco de Dados'!$B$10,B55='Banco de Dados'!$B$11,B55='Banco de Dados'!$B$12),'Banco de Dados'!$D$8,IF(OR(B55='Banco de Dados'!$B$13,B55='Banco de Dados'!$B$14,B55='Banco de Dados'!$B$15,B55='Banco de Dados'!$B$16),'Banco de Dados'!$D$9,"")))))</f>
        <v/>
      </c>
      <c r="F55" s="19"/>
      <c r="G55" s="80"/>
      <c r="H55" s="80"/>
      <c r="I55" s="16"/>
      <c r="J55" s="14"/>
      <c r="K55" s="47"/>
      <c r="L55" s="81"/>
      <c r="M55" s="82"/>
      <c r="N55" s="83"/>
      <c r="O55" s="50" t="str">
        <f t="shared" si="11"/>
        <v/>
      </c>
      <c r="P55" s="60">
        <f t="shared" si="12"/>
        <v>0</v>
      </c>
      <c r="Q55" s="60">
        <f t="shared" si="13"/>
        <v>0</v>
      </c>
      <c r="R55" s="53"/>
      <c r="S55" s="53"/>
      <c r="T55" s="16"/>
      <c r="U55" s="29"/>
      <c r="X55" s="68" t="str">
        <f>IF($A55='Banco de Dados'!$A$5,$J55,"")</f>
        <v/>
      </c>
      <c r="Y55" s="68" t="str">
        <f>IF(AND($A55='Banco de Dados'!$A$5,$O55="F"),$Q55,"")</f>
        <v/>
      </c>
      <c r="Z55" s="69" t="str">
        <f>IF(AND($A55='Banco de Dados'!$A$5,$O55="A"),$Q55,"")</f>
        <v/>
      </c>
      <c r="AA55" s="68" t="str">
        <f>IF(AND($A55='Banco de Dados'!$A$5,OR($B55='Banco de Dados'!$B$5,$B55='Banco de Dados'!$B$7,$B55='Banco de Dados'!$B$9,$B55='Banco de Dados'!$B$10,$B55='Banco de Dados'!$B$13,$B55='Banco de Dados'!$B$14)),S55,"")</f>
        <v/>
      </c>
      <c r="AB55" s="68" t="str">
        <f>IF(AND($A55='Banco de Dados'!$A$5,OR($B55='Banco de Dados'!$B$6,$B55='Banco de Dados'!$B$8,$B55='Banco de Dados'!$B$11,$B55='Banco de Dados'!$B$12,$B55='Banco de Dados'!$B$15,$B55='Banco de Dados'!$B$16)),S55,"")</f>
        <v/>
      </c>
      <c r="AC55" s="68" t="str">
        <f>IF($A55='Banco de Dados'!$A$5,$S55,"")</f>
        <v/>
      </c>
      <c r="AE55" s="68" t="str">
        <f>IF($A55='Banco de Dados'!$A$7,$I55,"")</f>
        <v/>
      </c>
      <c r="AF55" s="68" t="str">
        <f>IF(AND($A55='Banco de Dados'!$A$7,$O55="F"),$P55,"")</f>
        <v/>
      </c>
      <c r="AG55" s="69" t="str">
        <f>IF(AND($A55='Banco de Dados'!$A$7,$O55="A"),$P55,"")</f>
        <v/>
      </c>
      <c r="AH55" s="68" t="str">
        <f>IF(AND($A55='Banco de Dados'!$A$7,OR($B55='Banco de Dados'!$B$5,$B55='Banco de Dados'!$B$7,$B55='Banco de Dados'!$B$9,$B55='Banco de Dados'!$B$10,$B55='Banco de Dados'!$B$13,$B55='Banco de Dados'!$B$14)),$R55,"")</f>
        <v/>
      </c>
      <c r="AI55" s="68" t="str">
        <f>IF(AND($A55='Banco de Dados'!$A$7,OR($B55='Banco de Dados'!$B$6,$B55='Banco de Dados'!$B$8,$B55='Banco de Dados'!$B$11,$B55='Banco de Dados'!$B$12,$B55='Banco de Dados'!$B$15,$B55='Banco de Dados'!$B$16)),$R55,"")</f>
        <v/>
      </c>
      <c r="AJ55" s="68" t="str">
        <f>IF($A55='Banco de Dados'!$A$7,$R55,"")</f>
        <v/>
      </c>
      <c r="AL55" s="68" t="str">
        <f>IF($A55='Banco de Dados'!$A$7,$J55,"")</f>
        <v/>
      </c>
      <c r="AM55" s="68" t="str">
        <f>IF(AND($A55='Banco de Dados'!$A$7,$O55="F"),$Q55,"")</f>
        <v/>
      </c>
      <c r="AN55" s="69" t="str">
        <f>IF(AND($A55='Banco de Dados'!$A$7,$O55="A"),$Q55,"")</f>
        <v/>
      </c>
      <c r="AO55" s="68" t="str">
        <f>IF(AND($A55='Banco de Dados'!$A$7,OR($B55='Banco de Dados'!$B$5,$B55='Banco de Dados'!$B$7,$B55='Banco de Dados'!$B$9,$B55='Banco de Dados'!$B$10,$B55='Banco de Dados'!$B$13,$B55='Banco de Dados'!$B$14)),$S55,"")</f>
        <v/>
      </c>
      <c r="AP55" s="68" t="str">
        <f>IF(AND($A55='Banco de Dados'!$A$7,OR($B55='Banco de Dados'!$B$6,$B55='Banco de Dados'!$B$8,$B55='Banco de Dados'!$B$11,$B55='Banco de Dados'!$B$12,$B55='Banco de Dados'!$B$15,$B55='Banco de Dados'!$B$16)),$S55,"")</f>
        <v/>
      </c>
      <c r="AQ55" s="68" t="str">
        <f>IF($A55='Banco de Dados'!$A$7,$S55,"")</f>
        <v/>
      </c>
      <c r="AS55" s="68" t="str">
        <f>IF($A55='Banco de Dados'!$A$8,$I55,"")</f>
        <v/>
      </c>
      <c r="AT55" s="68" t="str">
        <f>IF(AND($A55='Banco de Dados'!$A$8,$O55="F"),$P55,"")</f>
        <v/>
      </c>
      <c r="AU55" s="69" t="str">
        <f>IF(AND($A55='Banco de Dados'!$A$8,$O55="A"),$P55,"")</f>
        <v/>
      </c>
      <c r="AV55" s="68" t="str">
        <f>IF(AND($A55='Banco de Dados'!$A$8,OR($B55='Banco de Dados'!$B$5,$B55='Banco de Dados'!$B$7,$B55='Banco de Dados'!$B$9,$B55='Banco de Dados'!$B$10,$B55='Banco de Dados'!$B$13,$B55='Banco de Dados'!$B$14)),$R55,"")</f>
        <v/>
      </c>
      <c r="AW55" s="68" t="str">
        <f>IF(AND($A55='Banco de Dados'!$A$8,OR($B55='Banco de Dados'!$B$6,$B55='Banco de Dados'!$B$8,$B55='Banco de Dados'!$B$11,$B55='Banco de Dados'!$B$12,$B55='Banco de Dados'!$B$15,$B55='Banco de Dados'!$B$16)),$R55,"")</f>
        <v/>
      </c>
      <c r="AX55" s="68" t="str">
        <f>IF($A55='Banco de Dados'!$A$8,$R55,"")</f>
        <v/>
      </c>
      <c r="AZ55" s="68" t="str">
        <f>IF($A55='Banco de Dados'!$A$8,$J55,"")</f>
        <v/>
      </c>
      <c r="BA55" s="68" t="str">
        <f>IF(AND($A55='Banco de Dados'!$A$8,$O55="F"),$Q55,"")</f>
        <v/>
      </c>
      <c r="BB55" s="69" t="str">
        <f>IF(AND($A55='Banco de Dados'!$A$8,$O55="A"),$Q55,"")</f>
        <v/>
      </c>
      <c r="BC55" s="68" t="str">
        <f>IF(AND($A55='Banco de Dados'!$A$8,OR($B55='Banco de Dados'!$B$5,$B55='Banco de Dados'!$B$7,$B55='Banco de Dados'!$B$9,$B55='Banco de Dados'!$B$10,$B55='Banco de Dados'!$B$13,$B55='Banco de Dados'!$B$14)),$S55,"")</f>
        <v/>
      </c>
      <c r="BD55" s="68" t="str">
        <f>IF(AND($A55='Banco de Dados'!$A$8,OR($B55='Banco de Dados'!$B$6,$B55='Banco de Dados'!$B$8,$B55='Banco de Dados'!$B$11,$B55='Banco de Dados'!$B$12,$B55='Banco de Dados'!$B$15,$B55='Banco de Dados'!$B$16)),$S55,"")</f>
        <v/>
      </c>
      <c r="BE55" s="68" t="str">
        <f>IF($A55='Banco de Dados'!$A$8,$S55,"")</f>
        <v/>
      </c>
      <c r="BG55" s="68" t="str">
        <f>IF($K55='Banco de Dados'!$E$9,$I55,"")</f>
        <v/>
      </c>
      <c r="BH55" s="68" t="str">
        <f>IF(AND($K55='Banco de Dados'!$E$9,$O55="F"),$P55,"")</f>
        <v/>
      </c>
      <c r="BI55" s="69" t="str">
        <f>IF(AND($K55='Banco de Dados'!$E$9,$O55="A"),$P55,"")</f>
        <v/>
      </c>
      <c r="BJ55" s="68" t="str">
        <f>IF(AND($K55='Banco de Dados'!$E$9,OR($B55='Banco de Dados'!$B$5,$B55='Banco de Dados'!$B$7,$B55='Banco de Dados'!$B$9,$B55='Banco de Dados'!$B$10,$B55='Banco de Dados'!$B$13,$B55='Banco de Dados'!$B$14)),$R55,"")</f>
        <v/>
      </c>
      <c r="BK55" s="68" t="str">
        <f>IF(AND($K55='Banco de Dados'!$E$9,OR($B55='Banco de Dados'!$B$6,$B55='Banco de Dados'!$B$8,$B55='Banco de Dados'!$B$11,$B55='Banco de Dados'!$B$12,$B55='Banco de Dados'!$B$15,$B55='Banco de Dados'!$B$16)),$R55,"")</f>
        <v/>
      </c>
      <c r="BL55" s="68" t="str">
        <f>IF($K55='Banco de Dados'!$E$9,$R55,"")</f>
        <v/>
      </c>
      <c r="BN55" s="68" t="str">
        <f>IF($K55='Banco de Dados'!$E$9,$J55,"")</f>
        <v/>
      </c>
      <c r="BO55" s="68" t="str">
        <f>IF(AND($K55='Banco de Dados'!$E$9,$O55="F"),$Q55,"")</f>
        <v/>
      </c>
      <c r="BP55" s="69" t="str">
        <f>IF(AND($K55='Banco de Dados'!$E$9,$O55="A"),$Q55,"")</f>
        <v/>
      </c>
      <c r="BQ55" s="68" t="str">
        <f>IF(AND($K55='Banco de Dados'!$E$9,OR($B55='Banco de Dados'!$B$5,$B55='Banco de Dados'!$B$7,$B55='Banco de Dados'!$B$9,$B55='Banco de Dados'!$B$10,$B55='Banco de Dados'!$B$13,$B55='Banco de Dados'!$B$14)),$S55,"")</f>
        <v/>
      </c>
      <c r="BR55" s="68" t="str">
        <f>IF(AND($K55='Banco de Dados'!$E$9,OR($B55='Banco de Dados'!$B$6,$B55='Banco de Dados'!$B$8,$B55='Banco de Dados'!$B$11,$B55='Banco de Dados'!$B$12,$B55='Banco de Dados'!$B$15,$B55='Banco de Dados'!$B$16)),$S55,"")</f>
        <v/>
      </c>
      <c r="BS55" s="68" t="str">
        <f>IF($K55='Banco de Dados'!$E$9,$S55,"")</f>
        <v/>
      </c>
      <c r="BU55" s="68" t="str">
        <f>IF($K55='Banco de Dados'!$E$10,$I55,"")</f>
        <v/>
      </c>
      <c r="BV55" s="68" t="str">
        <f>IF(AND($K55='Banco de Dados'!$E$10,$O55="F"),$P55,"")</f>
        <v/>
      </c>
      <c r="BW55" s="69" t="str">
        <f>IF(AND($K55='Banco de Dados'!$E$10,$O55="A"),$P55,"")</f>
        <v/>
      </c>
      <c r="BX55" s="68" t="str">
        <f>IF(AND($K55='Banco de Dados'!$E$10,OR($B55='Banco de Dados'!$B$5,$B55='Banco de Dados'!$B$7,$B55='Banco de Dados'!$B$9,$B55='Banco de Dados'!$B$10,$B55='Banco de Dados'!$B$13,$B55='Banco de Dados'!$B$14)),$R55,"")</f>
        <v/>
      </c>
      <c r="BY55" s="68" t="str">
        <f>IF(AND($K55='Banco de Dados'!$E$10,OR($B55='Banco de Dados'!$B$6,$B55='Banco de Dados'!$B$8,$B55='Banco de Dados'!$B$11,$B55='Banco de Dados'!$B$12,$B55='Banco de Dados'!$B$15,$B55='Banco de Dados'!$B$16)),$R55,"")</f>
        <v/>
      </c>
      <c r="BZ55" s="68" t="str">
        <f>IF($K55='Banco de Dados'!$E$10,$R55,"")</f>
        <v/>
      </c>
      <c r="CB55" s="68" t="str">
        <f>IF($K55='Banco de Dados'!$E$10,$J55,"")</f>
        <v/>
      </c>
      <c r="CC55" s="68" t="str">
        <f>IF(AND($K55='Banco de Dados'!$E$10,$O55="F"),$Q55,"")</f>
        <v/>
      </c>
      <c r="CD55" s="69" t="str">
        <f>IF(AND($K55='Banco de Dados'!$E$10,$O55="A"),$Q55,"")</f>
        <v/>
      </c>
      <c r="CE55" s="68" t="str">
        <f>IF(AND($K55='Banco de Dados'!$E$10,OR($B55='Banco de Dados'!$B$5,$B55='Banco de Dados'!$B$7,$B55='Banco de Dados'!$B$9,$B55='Banco de Dados'!$B$10,$B55='Banco de Dados'!$B$13,$B55='Banco de Dados'!$B$14)),$S55,"")</f>
        <v/>
      </c>
      <c r="CF55" s="68" t="str">
        <f>IF(AND($K55='Banco de Dados'!$E$10,OR($B55='Banco de Dados'!$B$6,$B55='Banco de Dados'!$B$8,$B55='Banco de Dados'!$B$11,$B55='Banco de Dados'!$B$12,$B55='Banco de Dados'!$B$15,$B55='Banco de Dados'!$B$16)),$S55,"")</f>
        <v/>
      </c>
      <c r="CG55" s="68" t="str">
        <f>IF($K55='Banco de Dados'!$E$10,$S55,"")</f>
        <v/>
      </c>
      <c r="CI55" s="68" t="str">
        <f>IF($K55='Banco de Dados'!$E$11,$I55,"")</f>
        <v/>
      </c>
      <c r="CJ55" s="68" t="str">
        <f>IF(AND($K55='Banco de Dados'!$E$11,$O55="F"),$P55,"")</f>
        <v/>
      </c>
      <c r="CK55" s="69" t="str">
        <f>IF(AND($K55='Banco de Dados'!$E$11,$O55="A"),$P55,"")</f>
        <v/>
      </c>
      <c r="CL55" s="68" t="str">
        <f>IF(AND($K55='Banco de Dados'!$E$11,OR($B55='Banco de Dados'!$B$5,$B55='Banco de Dados'!$B$7,$B55='Banco de Dados'!$B$9,$B55='Banco de Dados'!$B$10,$B55='Banco de Dados'!$B$13,$B55='Banco de Dados'!$B$14)),$R55,"")</f>
        <v/>
      </c>
      <c r="CM55" s="68" t="str">
        <f>IF(AND($K55='Banco de Dados'!$E$11,OR($B55='Banco de Dados'!$B$6,$B55='Banco de Dados'!$B$8,$B55='Banco de Dados'!$B$11,$B55='Banco de Dados'!$B$12,$B55='Banco de Dados'!$B$15,$B55='Banco de Dados'!$B$16)),$R55,"")</f>
        <v/>
      </c>
      <c r="CN55" s="68" t="str">
        <f>IF($K55='Banco de Dados'!$E$11,$R55,"")</f>
        <v/>
      </c>
      <c r="CP55" s="68" t="str">
        <f>IF($K55='Banco de Dados'!$E$11,$J55,"")</f>
        <v/>
      </c>
      <c r="CQ55" s="68" t="str">
        <f>IF(AND($K55='Banco de Dados'!$E$11,$O55="F"),$Q55,"")</f>
        <v/>
      </c>
      <c r="CR55" s="69" t="str">
        <f>IF(AND($K55='Banco de Dados'!$E$11,$O55="A"),$Q55,"")</f>
        <v/>
      </c>
      <c r="CS55" s="68" t="str">
        <f>IF(AND($K55='Banco de Dados'!$E$11,OR($B55='Banco de Dados'!$B$5,$B55='Banco de Dados'!$B$7,$B55='Banco de Dados'!$B$9,$B55='Banco de Dados'!$B$10,$B55='Banco de Dados'!$B$13,$B55='Banco de Dados'!$B$14)),$S55,"")</f>
        <v/>
      </c>
      <c r="CT55" s="68" t="str">
        <f>IF(AND($K55='Banco de Dados'!$E$11,OR($B55='Banco de Dados'!$B$6,$B55='Banco de Dados'!$B$8,$B55='Banco de Dados'!$B$11,$B55='Banco de Dados'!$B$12,$B55='Banco de Dados'!$B$15,$B55='Banco de Dados'!$B$16)),$S55,"")</f>
        <v/>
      </c>
      <c r="CU55" s="68" t="str">
        <f>IF($K55='Banco de Dados'!$E$11,$S55,"")</f>
        <v/>
      </c>
      <c r="CW55" s="68" t="str">
        <f>IF($K55='Banco de Dados'!$E$12,$I55,"")</f>
        <v/>
      </c>
      <c r="CX55" s="68" t="str">
        <f>IF(AND($K55='Banco de Dados'!$E$12,$O55="F"),$P55,"")</f>
        <v/>
      </c>
      <c r="CY55" s="69" t="str">
        <f>IF(AND($K55='Banco de Dados'!$E$12,$O55="A"),$P55,"")</f>
        <v/>
      </c>
      <c r="CZ55" s="68" t="str">
        <f>IF(AND($K55='Banco de Dados'!$E$12,OR($B55='Banco de Dados'!$B$5,$B55='Banco de Dados'!$B$7,$B55='Banco de Dados'!$B$9,$B55='Banco de Dados'!$B$10,$B55='Banco de Dados'!$B$13,$B55='Banco de Dados'!$B$14)),$R55,"")</f>
        <v/>
      </c>
      <c r="DA55" s="68" t="str">
        <f>IF(AND($K55='Banco de Dados'!$E$12,OR($B55='Banco de Dados'!$B$6,$B55='Banco de Dados'!$B$8,$B55='Banco de Dados'!$B$11,$B55='Banco de Dados'!$B$12,$B55='Banco de Dados'!$B$15,$B55='Banco de Dados'!$B$16)),$R55,"")</f>
        <v/>
      </c>
      <c r="DB55" s="68" t="str">
        <f>IF($K55='Banco de Dados'!$E$12,$R55,"")</f>
        <v/>
      </c>
      <c r="DD55" s="68" t="str">
        <f>IF($K55='Banco de Dados'!$E$12,$J55,"")</f>
        <v/>
      </c>
      <c r="DE55" s="68" t="str">
        <f>IF(AND($K55='Banco de Dados'!$E$12,$O55="F"),$Q55,"")</f>
        <v/>
      </c>
      <c r="DF55" s="69" t="str">
        <f>IF(AND($K55='Banco de Dados'!$E$12,$O55="A"),$Q55,"")</f>
        <v/>
      </c>
      <c r="DG55" s="68" t="str">
        <f>IF(AND($K55='Banco de Dados'!$E$12,OR($B55='Banco de Dados'!$B$5,$B55='Banco de Dados'!$B$7,$B55='Banco de Dados'!$B$9,$B55='Banco de Dados'!$B$10,$B55='Banco de Dados'!$B$13,$B55='Banco de Dados'!$B$14)),$S55,"")</f>
        <v/>
      </c>
      <c r="DH55" s="68" t="str">
        <f>IF(AND($K55='Banco de Dados'!$E$12,OR($B55='Banco de Dados'!$B$6,$B55='Banco de Dados'!$B$8,$B55='Banco de Dados'!$B$11,$B55='Banco de Dados'!$B$12,$B55='Banco de Dados'!$B$15,$B55='Banco de Dados'!$B$16)),$S55,"")</f>
        <v/>
      </c>
      <c r="DI55" s="68" t="str">
        <f>IF($K55='Banco de Dados'!$E$12,$S55,"")</f>
        <v/>
      </c>
    </row>
    <row r="56" spans="1:113" hidden="1">
      <c r="A56" s="40"/>
      <c r="B56" s="41"/>
      <c r="C56" s="42" t="str">
        <f>IF(OR(B56='Banco de Dados'!$B$5,B56='Banco de Dados'!$B$6,B56='Banco de Dados'!$B$9,B56='Banco de Dados'!$B$10,B56='Banco de Dados'!$B$11,B56='Banco de Dados'!$B$12),'Banco de Dados'!$C$5,IF(OR(B56='Banco de Dados'!$B$7,B56='Banco de Dados'!$B$8),'Banco de Dados'!$C$6,IF(OR(B56='Banco de Dados'!$B$13,B56='Banco de Dados'!$B$14,B56='Banco de Dados'!$B$15,B56='Banco de Dados'!$B$16),'Banco de Dados'!$C$7,"")))</f>
        <v/>
      </c>
      <c r="D56" s="19"/>
      <c r="E56" s="42" t="str">
        <f>IF(OR(B56='Banco de Dados'!$B$5),'Banco de Dados'!$D$5,IF(OR(B56='Banco de Dados'!$B$6),'Banco de Dados'!$D$6,IF(OR(B56='Banco de Dados'!$B$7,B56='Banco de Dados'!$B$8),'Banco de Dados'!$D$7,IF(OR(B56='Banco de Dados'!$B$9,B56='Banco de Dados'!$B$10,B56='Banco de Dados'!$B$11,B56='Banco de Dados'!$B$12),'Banco de Dados'!$D$8,IF(OR(B56='Banco de Dados'!$B$13,B56='Banco de Dados'!$B$14,B56='Banco de Dados'!$B$15,B56='Banco de Dados'!$B$16),'Banco de Dados'!$D$9,"")))))</f>
        <v/>
      </c>
      <c r="F56" s="19"/>
      <c r="G56" s="80"/>
      <c r="H56" s="80"/>
      <c r="I56" s="16"/>
      <c r="J56" s="14"/>
      <c r="K56" s="47"/>
      <c r="L56" s="81"/>
      <c r="M56" s="82"/>
      <c r="N56" s="83"/>
      <c r="O56" s="50" t="str">
        <f t="shared" si="11"/>
        <v/>
      </c>
      <c r="P56" s="60">
        <f t="shared" si="12"/>
        <v>0</v>
      </c>
      <c r="Q56" s="60">
        <f t="shared" si="13"/>
        <v>0</v>
      </c>
      <c r="R56" s="53"/>
      <c r="S56" s="53"/>
      <c r="T56" s="16"/>
      <c r="U56" s="29"/>
      <c r="X56" s="68" t="str">
        <f>IF($A56='Banco de Dados'!$A$5,$J56,"")</f>
        <v/>
      </c>
      <c r="Y56" s="68" t="str">
        <f>IF(AND($A56='Banco de Dados'!$A$5,$O56="F"),$Q56,"")</f>
        <v/>
      </c>
      <c r="Z56" s="69" t="str">
        <f>IF(AND($A56='Banco de Dados'!$A$5,$O56="A"),$Q56,"")</f>
        <v/>
      </c>
      <c r="AA56" s="68" t="str">
        <f>IF(AND($A56='Banco de Dados'!$A$5,OR($B56='Banco de Dados'!$B$5,$B56='Banco de Dados'!$B$7,$B56='Banco de Dados'!$B$9,$B56='Banco de Dados'!$B$10,$B56='Banco de Dados'!$B$13,$B56='Banco de Dados'!$B$14)),S56,"")</f>
        <v/>
      </c>
      <c r="AB56" s="68" t="str">
        <f>IF(AND($A56='Banco de Dados'!$A$5,OR($B56='Banco de Dados'!$B$6,$B56='Banco de Dados'!$B$8,$B56='Banco de Dados'!$B$11,$B56='Banco de Dados'!$B$12,$B56='Banco de Dados'!$B$15,$B56='Banco de Dados'!$B$16)),S56,"")</f>
        <v/>
      </c>
      <c r="AC56" s="68" t="str">
        <f>IF($A56='Banco de Dados'!$A$5,$S56,"")</f>
        <v/>
      </c>
      <c r="AE56" s="68" t="str">
        <f>IF($A56='Banco de Dados'!$A$7,$I56,"")</f>
        <v/>
      </c>
      <c r="AF56" s="68" t="str">
        <f>IF(AND($A56='Banco de Dados'!$A$7,$O56="F"),$P56,"")</f>
        <v/>
      </c>
      <c r="AG56" s="69" t="str">
        <f>IF(AND($A56='Banco de Dados'!$A$7,$O56="A"),$P56,"")</f>
        <v/>
      </c>
      <c r="AH56" s="68" t="str">
        <f>IF(AND($A56='Banco de Dados'!$A$7,OR($B56='Banco de Dados'!$B$5,$B56='Banco de Dados'!$B$7,$B56='Banco de Dados'!$B$9,$B56='Banco de Dados'!$B$10,$B56='Banco de Dados'!$B$13,$B56='Banco de Dados'!$B$14)),$R56,"")</f>
        <v/>
      </c>
      <c r="AI56" s="68" t="str">
        <f>IF(AND($A56='Banco de Dados'!$A$7,OR($B56='Banco de Dados'!$B$6,$B56='Banco de Dados'!$B$8,$B56='Banco de Dados'!$B$11,$B56='Banco de Dados'!$B$12,$B56='Banco de Dados'!$B$15,$B56='Banco de Dados'!$B$16)),$R56,"")</f>
        <v/>
      </c>
      <c r="AJ56" s="68" t="str">
        <f>IF($A56='Banco de Dados'!$A$7,$R56,"")</f>
        <v/>
      </c>
      <c r="AL56" s="68" t="str">
        <f>IF($A56='Banco de Dados'!$A$7,$J56,"")</f>
        <v/>
      </c>
      <c r="AM56" s="68" t="str">
        <f>IF(AND($A56='Banco de Dados'!$A$7,$O56="F"),$Q56,"")</f>
        <v/>
      </c>
      <c r="AN56" s="69" t="str">
        <f>IF(AND($A56='Banco de Dados'!$A$7,$O56="A"),$Q56,"")</f>
        <v/>
      </c>
      <c r="AO56" s="68" t="str">
        <f>IF(AND($A56='Banco de Dados'!$A$7,OR($B56='Banco de Dados'!$B$5,$B56='Banco de Dados'!$B$7,$B56='Banco de Dados'!$B$9,$B56='Banco de Dados'!$B$10,$B56='Banco de Dados'!$B$13,$B56='Banco de Dados'!$B$14)),$S56,"")</f>
        <v/>
      </c>
      <c r="AP56" s="68" t="str">
        <f>IF(AND($A56='Banco de Dados'!$A$7,OR($B56='Banco de Dados'!$B$6,$B56='Banco de Dados'!$B$8,$B56='Banco de Dados'!$B$11,$B56='Banco de Dados'!$B$12,$B56='Banco de Dados'!$B$15,$B56='Banco de Dados'!$B$16)),$S56,"")</f>
        <v/>
      </c>
      <c r="AQ56" s="68" t="str">
        <f>IF($A56='Banco de Dados'!$A$7,$S56,"")</f>
        <v/>
      </c>
      <c r="AS56" s="68" t="str">
        <f>IF($A56='Banco de Dados'!$A$8,$I56,"")</f>
        <v/>
      </c>
      <c r="AT56" s="68" t="str">
        <f>IF(AND($A56='Banco de Dados'!$A$8,$O56="F"),$P56,"")</f>
        <v/>
      </c>
      <c r="AU56" s="69" t="str">
        <f>IF(AND($A56='Banco de Dados'!$A$8,$O56="A"),$P56,"")</f>
        <v/>
      </c>
      <c r="AV56" s="68" t="str">
        <f>IF(AND($A56='Banco de Dados'!$A$8,OR($B56='Banco de Dados'!$B$5,$B56='Banco de Dados'!$B$7,$B56='Banco de Dados'!$B$9,$B56='Banco de Dados'!$B$10,$B56='Banco de Dados'!$B$13,$B56='Banco de Dados'!$B$14)),$R56,"")</f>
        <v/>
      </c>
      <c r="AW56" s="68" t="str">
        <f>IF(AND($A56='Banco de Dados'!$A$8,OR($B56='Banco de Dados'!$B$6,$B56='Banco de Dados'!$B$8,$B56='Banco de Dados'!$B$11,$B56='Banco de Dados'!$B$12,$B56='Banco de Dados'!$B$15,$B56='Banco de Dados'!$B$16)),$R56,"")</f>
        <v/>
      </c>
      <c r="AX56" s="68" t="str">
        <f>IF($A56='Banco de Dados'!$A$8,$R56,"")</f>
        <v/>
      </c>
      <c r="AZ56" s="68" t="str">
        <f>IF($A56='Banco de Dados'!$A$8,$J56,"")</f>
        <v/>
      </c>
      <c r="BA56" s="68" t="str">
        <f>IF(AND($A56='Banco de Dados'!$A$8,$O56="F"),$Q56,"")</f>
        <v/>
      </c>
      <c r="BB56" s="69" t="str">
        <f>IF(AND($A56='Banco de Dados'!$A$8,$O56="A"),$Q56,"")</f>
        <v/>
      </c>
      <c r="BC56" s="68" t="str">
        <f>IF(AND($A56='Banco de Dados'!$A$8,OR($B56='Banco de Dados'!$B$5,$B56='Banco de Dados'!$B$7,$B56='Banco de Dados'!$B$9,$B56='Banco de Dados'!$B$10,$B56='Banco de Dados'!$B$13,$B56='Banco de Dados'!$B$14)),$S56,"")</f>
        <v/>
      </c>
      <c r="BD56" s="68" t="str">
        <f>IF(AND($A56='Banco de Dados'!$A$8,OR($B56='Banco de Dados'!$B$6,$B56='Banco de Dados'!$B$8,$B56='Banco de Dados'!$B$11,$B56='Banco de Dados'!$B$12,$B56='Banco de Dados'!$B$15,$B56='Banco de Dados'!$B$16)),$S56,"")</f>
        <v/>
      </c>
      <c r="BE56" s="68" t="str">
        <f>IF($A56='Banco de Dados'!$A$8,$S56,"")</f>
        <v/>
      </c>
      <c r="BG56" s="68" t="str">
        <f>IF($K56='Banco de Dados'!$E$9,$I56,"")</f>
        <v/>
      </c>
      <c r="BH56" s="68" t="str">
        <f>IF(AND($K56='Banco de Dados'!$E$9,$O56="F"),$P56,"")</f>
        <v/>
      </c>
      <c r="BI56" s="69" t="str">
        <f>IF(AND($K56='Banco de Dados'!$E$9,$O56="A"),$P56,"")</f>
        <v/>
      </c>
      <c r="BJ56" s="68" t="str">
        <f>IF(AND($K56='Banco de Dados'!$E$9,OR($B56='Banco de Dados'!$B$5,$B56='Banco de Dados'!$B$7,$B56='Banco de Dados'!$B$9,$B56='Banco de Dados'!$B$10,$B56='Banco de Dados'!$B$13,$B56='Banco de Dados'!$B$14)),$R56,"")</f>
        <v/>
      </c>
      <c r="BK56" s="68" t="str">
        <f>IF(AND($K56='Banco de Dados'!$E$9,OR($B56='Banco de Dados'!$B$6,$B56='Banco de Dados'!$B$8,$B56='Banco de Dados'!$B$11,$B56='Banco de Dados'!$B$12,$B56='Banco de Dados'!$B$15,$B56='Banco de Dados'!$B$16)),$R56,"")</f>
        <v/>
      </c>
      <c r="BL56" s="68" t="str">
        <f>IF($K56='Banco de Dados'!$E$9,$R56,"")</f>
        <v/>
      </c>
      <c r="BN56" s="68" t="str">
        <f>IF($K56='Banco de Dados'!$E$9,$J56,"")</f>
        <v/>
      </c>
      <c r="BO56" s="68" t="str">
        <f>IF(AND($K56='Banco de Dados'!$E$9,$O56="F"),$Q56,"")</f>
        <v/>
      </c>
      <c r="BP56" s="69" t="str">
        <f>IF(AND($K56='Banco de Dados'!$E$9,$O56="A"),$Q56,"")</f>
        <v/>
      </c>
      <c r="BQ56" s="68" t="str">
        <f>IF(AND($K56='Banco de Dados'!$E$9,OR($B56='Banco de Dados'!$B$5,$B56='Banco de Dados'!$B$7,$B56='Banco de Dados'!$B$9,$B56='Banco de Dados'!$B$10,$B56='Banco de Dados'!$B$13,$B56='Banco de Dados'!$B$14)),$S56,"")</f>
        <v/>
      </c>
      <c r="BR56" s="68" t="str">
        <f>IF(AND($K56='Banco de Dados'!$E$9,OR($B56='Banco de Dados'!$B$6,$B56='Banco de Dados'!$B$8,$B56='Banco de Dados'!$B$11,$B56='Banco de Dados'!$B$12,$B56='Banco de Dados'!$B$15,$B56='Banco de Dados'!$B$16)),$S56,"")</f>
        <v/>
      </c>
      <c r="BS56" s="68" t="str">
        <f>IF($K56='Banco de Dados'!$E$9,$S56,"")</f>
        <v/>
      </c>
      <c r="BU56" s="68" t="str">
        <f>IF($K56='Banco de Dados'!$E$10,$I56,"")</f>
        <v/>
      </c>
      <c r="BV56" s="68" t="str">
        <f>IF(AND($K56='Banco de Dados'!$E$10,$O56="F"),$P56,"")</f>
        <v/>
      </c>
      <c r="BW56" s="69" t="str">
        <f>IF(AND($K56='Banco de Dados'!$E$10,$O56="A"),$P56,"")</f>
        <v/>
      </c>
      <c r="BX56" s="68" t="str">
        <f>IF(AND($K56='Banco de Dados'!$E$10,OR($B56='Banco de Dados'!$B$5,$B56='Banco de Dados'!$B$7,$B56='Banco de Dados'!$B$9,$B56='Banco de Dados'!$B$10,$B56='Banco de Dados'!$B$13,$B56='Banco de Dados'!$B$14)),$R56,"")</f>
        <v/>
      </c>
      <c r="BY56" s="68" t="str">
        <f>IF(AND($K56='Banco de Dados'!$E$10,OR($B56='Banco de Dados'!$B$6,$B56='Banco de Dados'!$B$8,$B56='Banco de Dados'!$B$11,$B56='Banco de Dados'!$B$12,$B56='Banco de Dados'!$B$15,$B56='Banco de Dados'!$B$16)),$R56,"")</f>
        <v/>
      </c>
      <c r="BZ56" s="68" t="str">
        <f>IF($K56='Banco de Dados'!$E$10,$R56,"")</f>
        <v/>
      </c>
      <c r="CB56" s="68" t="str">
        <f>IF($K56='Banco de Dados'!$E$10,$J56,"")</f>
        <v/>
      </c>
      <c r="CC56" s="68" t="str">
        <f>IF(AND($K56='Banco de Dados'!$E$10,$O56="F"),$Q56,"")</f>
        <v/>
      </c>
      <c r="CD56" s="69" t="str">
        <f>IF(AND($K56='Banco de Dados'!$E$10,$O56="A"),$Q56,"")</f>
        <v/>
      </c>
      <c r="CE56" s="68" t="str">
        <f>IF(AND($K56='Banco de Dados'!$E$10,OR($B56='Banco de Dados'!$B$5,$B56='Banco de Dados'!$B$7,$B56='Banco de Dados'!$B$9,$B56='Banco de Dados'!$B$10,$B56='Banco de Dados'!$B$13,$B56='Banco de Dados'!$B$14)),$S56,"")</f>
        <v/>
      </c>
      <c r="CF56" s="68" t="str">
        <f>IF(AND($K56='Banco de Dados'!$E$10,OR($B56='Banco de Dados'!$B$6,$B56='Banco de Dados'!$B$8,$B56='Banco de Dados'!$B$11,$B56='Banco de Dados'!$B$12,$B56='Banco de Dados'!$B$15,$B56='Banco de Dados'!$B$16)),$S56,"")</f>
        <v/>
      </c>
      <c r="CG56" s="68" t="str">
        <f>IF($K56='Banco de Dados'!$E$10,$S56,"")</f>
        <v/>
      </c>
      <c r="CI56" s="68" t="str">
        <f>IF($K56='Banco de Dados'!$E$11,$I56,"")</f>
        <v/>
      </c>
      <c r="CJ56" s="68" t="str">
        <f>IF(AND($K56='Banco de Dados'!$E$11,$O56="F"),$P56,"")</f>
        <v/>
      </c>
      <c r="CK56" s="69" t="str">
        <f>IF(AND($K56='Banco de Dados'!$E$11,$O56="A"),$P56,"")</f>
        <v/>
      </c>
      <c r="CL56" s="68" t="str">
        <f>IF(AND($K56='Banco de Dados'!$E$11,OR($B56='Banco de Dados'!$B$5,$B56='Banco de Dados'!$B$7,$B56='Banco de Dados'!$B$9,$B56='Banco de Dados'!$B$10,$B56='Banco de Dados'!$B$13,$B56='Banco de Dados'!$B$14)),$R56,"")</f>
        <v/>
      </c>
      <c r="CM56" s="68" t="str">
        <f>IF(AND($K56='Banco de Dados'!$E$11,OR($B56='Banco de Dados'!$B$6,$B56='Banco de Dados'!$B$8,$B56='Banco de Dados'!$B$11,$B56='Banco de Dados'!$B$12,$B56='Banco de Dados'!$B$15,$B56='Banco de Dados'!$B$16)),$R56,"")</f>
        <v/>
      </c>
      <c r="CN56" s="68" t="str">
        <f>IF($K56='Banco de Dados'!$E$11,$R56,"")</f>
        <v/>
      </c>
      <c r="CP56" s="68" t="str">
        <f>IF($K56='Banco de Dados'!$E$11,$J56,"")</f>
        <v/>
      </c>
      <c r="CQ56" s="68" t="str">
        <f>IF(AND($K56='Banco de Dados'!$E$11,$O56="F"),$Q56,"")</f>
        <v/>
      </c>
      <c r="CR56" s="69" t="str">
        <f>IF(AND($K56='Banco de Dados'!$E$11,$O56="A"),$Q56,"")</f>
        <v/>
      </c>
      <c r="CS56" s="68" t="str">
        <f>IF(AND($K56='Banco de Dados'!$E$11,OR($B56='Banco de Dados'!$B$5,$B56='Banco de Dados'!$B$7,$B56='Banco de Dados'!$B$9,$B56='Banco de Dados'!$B$10,$B56='Banco de Dados'!$B$13,$B56='Banco de Dados'!$B$14)),$S56,"")</f>
        <v/>
      </c>
      <c r="CT56" s="68" t="str">
        <f>IF(AND($K56='Banco de Dados'!$E$11,OR($B56='Banco de Dados'!$B$6,$B56='Banco de Dados'!$B$8,$B56='Banco de Dados'!$B$11,$B56='Banco de Dados'!$B$12,$B56='Banco de Dados'!$B$15,$B56='Banco de Dados'!$B$16)),$S56,"")</f>
        <v/>
      </c>
      <c r="CU56" s="68" t="str">
        <f>IF($K56='Banco de Dados'!$E$11,$S56,"")</f>
        <v/>
      </c>
      <c r="CW56" s="68" t="str">
        <f>IF($K56='Banco de Dados'!$E$12,$I56,"")</f>
        <v/>
      </c>
      <c r="CX56" s="68" t="str">
        <f>IF(AND($K56='Banco de Dados'!$E$12,$O56="F"),$P56,"")</f>
        <v/>
      </c>
      <c r="CY56" s="69" t="str">
        <f>IF(AND($K56='Banco de Dados'!$E$12,$O56="A"),$P56,"")</f>
        <v/>
      </c>
      <c r="CZ56" s="68" t="str">
        <f>IF(AND($K56='Banco de Dados'!$E$12,OR($B56='Banco de Dados'!$B$5,$B56='Banco de Dados'!$B$7,$B56='Banco de Dados'!$B$9,$B56='Banco de Dados'!$B$10,$B56='Banco de Dados'!$B$13,$B56='Banco de Dados'!$B$14)),$R56,"")</f>
        <v/>
      </c>
      <c r="DA56" s="68" t="str">
        <f>IF(AND($K56='Banco de Dados'!$E$12,OR($B56='Banco de Dados'!$B$6,$B56='Banco de Dados'!$B$8,$B56='Banco de Dados'!$B$11,$B56='Banco de Dados'!$B$12,$B56='Banco de Dados'!$B$15,$B56='Banco de Dados'!$B$16)),$R56,"")</f>
        <v/>
      </c>
      <c r="DB56" s="68" t="str">
        <f>IF($K56='Banco de Dados'!$E$12,$R56,"")</f>
        <v/>
      </c>
      <c r="DD56" s="68" t="str">
        <f>IF($K56='Banco de Dados'!$E$12,$J56,"")</f>
        <v/>
      </c>
      <c r="DE56" s="68" t="str">
        <f>IF(AND($K56='Banco de Dados'!$E$12,$O56="F"),$Q56,"")</f>
        <v/>
      </c>
      <c r="DF56" s="69" t="str">
        <f>IF(AND($K56='Banco de Dados'!$E$12,$O56="A"),$Q56,"")</f>
        <v/>
      </c>
      <c r="DG56" s="68" t="str">
        <f>IF(AND($K56='Banco de Dados'!$E$12,OR($B56='Banco de Dados'!$B$5,$B56='Banco de Dados'!$B$7,$B56='Banco de Dados'!$B$9,$B56='Banco de Dados'!$B$10,$B56='Banco de Dados'!$B$13,$B56='Banco de Dados'!$B$14)),$S56,"")</f>
        <v/>
      </c>
      <c r="DH56" s="68" t="str">
        <f>IF(AND($K56='Banco de Dados'!$E$12,OR($B56='Banco de Dados'!$B$6,$B56='Banco de Dados'!$B$8,$B56='Banco de Dados'!$B$11,$B56='Banco de Dados'!$B$12,$B56='Banco de Dados'!$B$15,$B56='Banco de Dados'!$B$16)),$S56,"")</f>
        <v/>
      </c>
      <c r="DI56" s="68" t="str">
        <f>IF($K56='Banco de Dados'!$E$12,$S56,"")</f>
        <v/>
      </c>
    </row>
    <row r="57" spans="1:113" hidden="1">
      <c r="A57" s="40"/>
      <c r="B57" s="41"/>
      <c r="C57" s="42" t="str">
        <f>IF(OR(B57='Banco de Dados'!$B$5,B57='Banco de Dados'!$B$6,B57='Banco de Dados'!$B$9,B57='Banco de Dados'!$B$10,B57='Banco de Dados'!$B$11,B57='Banco de Dados'!$B$12),'Banco de Dados'!$C$5,IF(OR(B57='Banco de Dados'!$B$7,B57='Banco de Dados'!$B$8),'Banco de Dados'!$C$6,IF(OR(B57='Banco de Dados'!$B$13,B57='Banco de Dados'!$B$14,B57='Banco de Dados'!$B$15,B57='Banco de Dados'!$B$16),'Banco de Dados'!$C$7,"")))</f>
        <v/>
      </c>
      <c r="D57" s="19"/>
      <c r="E57" s="42" t="str">
        <f>IF(OR(B57='Banco de Dados'!$B$5),'Banco de Dados'!$D$5,IF(OR(B57='Banco de Dados'!$B$6),'Banco de Dados'!$D$6,IF(OR(B57='Banco de Dados'!$B$7,B57='Banco de Dados'!$B$8),'Banco de Dados'!$D$7,IF(OR(B57='Banco de Dados'!$B$9,B57='Banco de Dados'!$B$10,B57='Banco de Dados'!$B$11,B57='Banco de Dados'!$B$12),'Banco de Dados'!$D$8,IF(OR(B57='Banco de Dados'!$B$13,B57='Banco de Dados'!$B$14,B57='Banco de Dados'!$B$15,B57='Banco de Dados'!$B$16),'Banco de Dados'!$D$9,"")))))</f>
        <v/>
      </c>
      <c r="F57" s="19"/>
      <c r="G57" s="80"/>
      <c r="H57" s="80"/>
      <c r="I57" s="16"/>
      <c r="J57" s="14"/>
      <c r="K57" s="47"/>
      <c r="L57" s="81"/>
      <c r="M57" s="82"/>
      <c r="N57" s="83"/>
      <c r="O57" s="50" t="str">
        <f t="shared" si="11"/>
        <v/>
      </c>
      <c r="P57" s="60">
        <f t="shared" si="12"/>
        <v>0</v>
      </c>
      <c r="Q57" s="60">
        <f t="shared" si="13"/>
        <v>0</v>
      </c>
      <c r="R57" s="53"/>
      <c r="S57" s="53"/>
      <c r="T57" s="16"/>
      <c r="U57" s="29"/>
      <c r="X57" s="68" t="str">
        <f>IF($A57='Banco de Dados'!$A$5,$J57,"")</f>
        <v/>
      </c>
      <c r="Y57" s="68" t="str">
        <f>IF(AND($A57='Banco de Dados'!$A$5,$O57="F"),$Q57,"")</f>
        <v/>
      </c>
      <c r="Z57" s="69" t="str">
        <f>IF(AND($A57='Banco de Dados'!$A$5,$O57="A"),$Q57,"")</f>
        <v/>
      </c>
      <c r="AA57" s="68" t="str">
        <f>IF(AND($A57='Banco de Dados'!$A$5,OR($B57='Banco de Dados'!$B$5,$B57='Banco de Dados'!$B$7,$B57='Banco de Dados'!$B$9,$B57='Banco de Dados'!$B$10,$B57='Banco de Dados'!$B$13,$B57='Banco de Dados'!$B$14)),S57,"")</f>
        <v/>
      </c>
      <c r="AB57" s="68" t="str">
        <f>IF(AND($A57='Banco de Dados'!$A$5,OR($B57='Banco de Dados'!$B$6,$B57='Banco de Dados'!$B$8,$B57='Banco de Dados'!$B$11,$B57='Banco de Dados'!$B$12,$B57='Banco de Dados'!$B$15,$B57='Banco de Dados'!$B$16)),S57,"")</f>
        <v/>
      </c>
      <c r="AC57" s="68" t="str">
        <f>IF($A57='Banco de Dados'!$A$5,$S57,"")</f>
        <v/>
      </c>
      <c r="AE57" s="68" t="str">
        <f>IF($A57='Banco de Dados'!$A$7,$I57,"")</f>
        <v/>
      </c>
      <c r="AF57" s="68" t="str">
        <f>IF(AND($A57='Banco de Dados'!$A$7,$O57="F"),$P57,"")</f>
        <v/>
      </c>
      <c r="AG57" s="69" t="str">
        <f>IF(AND($A57='Banco de Dados'!$A$7,$O57="A"),$P57,"")</f>
        <v/>
      </c>
      <c r="AH57" s="68" t="str">
        <f>IF(AND($A57='Banco de Dados'!$A$7,OR($B57='Banco de Dados'!$B$5,$B57='Banco de Dados'!$B$7,$B57='Banco de Dados'!$B$9,$B57='Banco de Dados'!$B$10,$B57='Banco de Dados'!$B$13,$B57='Banco de Dados'!$B$14)),$R57,"")</f>
        <v/>
      </c>
      <c r="AI57" s="68" t="str">
        <f>IF(AND($A57='Banco de Dados'!$A$7,OR($B57='Banco de Dados'!$B$6,$B57='Banco de Dados'!$B$8,$B57='Banco de Dados'!$B$11,$B57='Banco de Dados'!$B$12,$B57='Banco de Dados'!$B$15,$B57='Banco de Dados'!$B$16)),$R57,"")</f>
        <v/>
      </c>
      <c r="AJ57" s="68" t="str">
        <f>IF($A57='Banco de Dados'!$A$7,$R57,"")</f>
        <v/>
      </c>
      <c r="AL57" s="68" t="str">
        <f>IF($A57='Banco de Dados'!$A$7,$J57,"")</f>
        <v/>
      </c>
      <c r="AM57" s="68" t="str">
        <f>IF(AND($A57='Banco de Dados'!$A$7,$O57="F"),$Q57,"")</f>
        <v/>
      </c>
      <c r="AN57" s="69" t="str">
        <f>IF(AND($A57='Banco de Dados'!$A$7,$O57="A"),$Q57,"")</f>
        <v/>
      </c>
      <c r="AO57" s="68" t="str">
        <f>IF(AND($A57='Banco de Dados'!$A$7,OR($B57='Banco de Dados'!$B$5,$B57='Banco de Dados'!$B$7,$B57='Banco de Dados'!$B$9,$B57='Banco de Dados'!$B$10,$B57='Banco de Dados'!$B$13,$B57='Banco de Dados'!$B$14)),$S57,"")</f>
        <v/>
      </c>
      <c r="AP57" s="68" t="str">
        <f>IF(AND($A57='Banco de Dados'!$A$7,OR($B57='Banco de Dados'!$B$6,$B57='Banco de Dados'!$B$8,$B57='Banco de Dados'!$B$11,$B57='Banco de Dados'!$B$12,$B57='Banco de Dados'!$B$15,$B57='Banco de Dados'!$B$16)),$S57,"")</f>
        <v/>
      </c>
      <c r="AQ57" s="68" t="str">
        <f>IF($A57='Banco de Dados'!$A$7,$S57,"")</f>
        <v/>
      </c>
      <c r="AS57" s="68" t="str">
        <f>IF($A57='Banco de Dados'!$A$8,$I57,"")</f>
        <v/>
      </c>
      <c r="AT57" s="68" t="str">
        <f>IF(AND($A57='Banco de Dados'!$A$8,$O57="F"),$P57,"")</f>
        <v/>
      </c>
      <c r="AU57" s="69" t="str">
        <f>IF(AND($A57='Banco de Dados'!$A$8,$O57="A"),$P57,"")</f>
        <v/>
      </c>
      <c r="AV57" s="68" t="str">
        <f>IF(AND($A57='Banco de Dados'!$A$8,OR($B57='Banco de Dados'!$B$5,$B57='Banco de Dados'!$B$7,$B57='Banco de Dados'!$B$9,$B57='Banco de Dados'!$B$10,$B57='Banco de Dados'!$B$13,$B57='Banco de Dados'!$B$14)),$R57,"")</f>
        <v/>
      </c>
      <c r="AW57" s="68" t="str">
        <f>IF(AND($A57='Banco de Dados'!$A$8,OR($B57='Banco de Dados'!$B$6,$B57='Banco de Dados'!$B$8,$B57='Banco de Dados'!$B$11,$B57='Banco de Dados'!$B$12,$B57='Banco de Dados'!$B$15,$B57='Banco de Dados'!$B$16)),$R57,"")</f>
        <v/>
      </c>
      <c r="AX57" s="68" t="str">
        <f>IF($A57='Banco de Dados'!$A$8,$R57,"")</f>
        <v/>
      </c>
      <c r="AZ57" s="68" t="str">
        <f>IF($A57='Banco de Dados'!$A$8,$J57,"")</f>
        <v/>
      </c>
      <c r="BA57" s="68" t="str">
        <f>IF(AND($A57='Banco de Dados'!$A$8,$O57="F"),$Q57,"")</f>
        <v/>
      </c>
      <c r="BB57" s="69" t="str">
        <f>IF(AND($A57='Banco de Dados'!$A$8,$O57="A"),$Q57,"")</f>
        <v/>
      </c>
      <c r="BC57" s="68" t="str">
        <f>IF(AND($A57='Banco de Dados'!$A$8,OR($B57='Banco de Dados'!$B$5,$B57='Banco de Dados'!$B$7,$B57='Banco de Dados'!$B$9,$B57='Banco de Dados'!$B$10,$B57='Banco de Dados'!$B$13,$B57='Banco de Dados'!$B$14)),$S57,"")</f>
        <v/>
      </c>
      <c r="BD57" s="68" t="str">
        <f>IF(AND($A57='Banco de Dados'!$A$8,OR($B57='Banco de Dados'!$B$6,$B57='Banco de Dados'!$B$8,$B57='Banco de Dados'!$B$11,$B57='Banco de Dados'!$B$12,$B57='Banco de Dados'!$B$15,$B57='Banco de Dados'!$B$16)),$S57,"")</f>
        <v/>
      </c>
      <c r="BE57" s="68" t="str">
        <f>IF($A57='Banco de Dados'!$A$8,$S57,"")</f>
        <v/>
      </c>
      <c r="BG57" s="68" t="str">
        <f>IF($K57='Banco de Dados'!$E$9,$I57,"")</f>
        <v/>
      </c>
      <c r="BH57" s="68" t="str">
        <f>IF(AND($K57='Banco de Dados'!$E$9,$O57="F"),$P57,"")</f>
        <v/>
      </c>
      <c r="BI57" s="69" t="str">
        <f>IF(AND($K57='Banco de Dados'!$E$9,$O57="A"),$P57,"")</f>
        <v/>
      </c>
      <c r="BJ57" s="68" t="str">
        <f>IF(AND($K57='Banco de Dados'!$E$9,OR($B57='Banco de Dados'!$B$5,$B57='Banco de Dados'!$B$7,$B57='Banco de Dados'!$B$9,$B57='Banco de Dados'!$B$10,$B57='Banco de Dados'!$B$13,$B57='Banco de Dados'!$B$14)),$R57,"")</f>
        <v/>
      </c>
      <c r="BK57" s="68" t="str">
        <f>IF(AND($K57='Banco de Dados'!$E$9,OR($B57='Banco de Dados'!$B$6,$B57='Banco de Dados'!$B$8,$B57='Banco de Dados'!$B$11,$B57='Banco de Dados'!$B$12,$B57='Banco de Dados'!$B$15,$B57='Banco de Dados'!$B$16)),$R57,"")</f>
        <v/>
      </c>
      <c r="BL57" s="68" t="str">
        <f>IF($K57='Banco de Dados'!$E$9,$R57,"")</f>
        <v/>
      </c>
      <c r="BN57" s="68" t="str">
        <f>IF($K57='Banco de Dados'!$E$9,$J57,"")</f>
        <v/>
      </c>
      <c r="BO57" s="68" t="str">
        <f>IF(AND($K57='Banco de Dados'!$E$9,$O57="F"),$Q57,"")</f>
        <v/>
      </c>
      <c r="BP57" s="69" t="str">
        <f>IF(AND($K57='Banco de Dados'!$E$9,$O57="A"),$Q57,"")</f>
        <v/>
      </c>
      <c r="BQ57" s="68" t="str">
        <f>IF(AND($K57='Banco de Dados'!$E$9,OR($B57='Banco de Dados'!$B$5,$B57='Banco de Dados'!$B$7,$B57='Banco de Dados'!$B$9,$B57='Banco de Dados'!$B$10,$B57='Banco de Dados'!$B$13,$B57='Banco de Dados'!$B$14)),$S57,"")</f>
        <v/>
      </c>
      <c r="BR57" s="68" t="str">
        <f>IF(AND($K57='Banco de Dados'!$E$9,OR($B57='Banco de Dados'!$B$6,$B57='Banco de Dados'!$B$8,$B57='Banco de Dados'!$B$11,$B57='Banco de Dados'!$B$12,$B57='Banco de Dados'!$B$15,$B57='Banco de Dados'!$B$16)),$S57,"")</f>
        <v/>
      </c>
      <c r="BS57" s="68" t="str">
        <f>IF($K57='Banco de Dados'!$E$9,$S57,"")</f>
        <v/>
      </c>
      <c r="BU57" s="68" t="str">
        <f>IF($K57='Banco de Dados'!$E$10,$I57,"")</f>
        <v/>
      </c>
      <c r="BV57" s="68" t="str">
        <f>IF(AND($K57='Banco de Dados'!$E$10,$O57="F"),$P57,"")</f>
        <v/>
      </c>
      <c r="BW57" s="69" t="str">
        <f>IF(AND($K57='Banco de Dados'!$E$10,$O57="A"),$P57,"")</f>
        <v/>
      </c>
      <c r="BX57" s="68" t="str">
        <f>IF(AND($K57='Banco de Dados'!$E$10,OR($B57='Banco de Dados'!$B$5,$B57='Banco de Dados'!$B$7,$B57='Banco de Dados'!$B$9,$B57='Banco de Dados'!$B$10,$B57='Banco de Dados'!$B$13,$B57='Banco de Dados'!$B$14)),$R57,"")</f>
        <v/>
      </c>
      <c r="BY57" s="68" t="str">
        <f>IF(AND($K57='Banco de Dados'!$E$10,OR($B57='Banco de Dados'!$B$6,$B57='Banco de Dados'!$B$8,$B57='Banco de Dados'!$B$11,$B57='Banco de Dados'!$B$12,$B57='Banco de Dados'!$B$15,$B57='Banco de Dados'!$B$16)),$R57,"")</f>
        <v/>
      </c>
      <c r="BZ57" s="68" t="str">
        <f>IF($K57='Banco de Dados'!$E$10,$R57,"")</f>
        <v/>
      </c>
      <c r="CB57" s="68" t="str">
        <f>IF($K57='Banco de Dados'!$E$10,$J57,"")</f>
        <v/>
      </c>
      <c r="CC57" s="68" t="str">
        <f>IF(AND($K57='Banco de Dados'!$E$10,$O57="F"),$Q57,"")</f>
        <v/>
      </c>
      <c r="CD57" s="69" t="str">
        <f>IF(AND($K57='Banco de Dados'!$E$10,$O57="A"),$Q57,"")</f>
        <v/>
      </c>
      <c r="CE57" s="68" t="str">
        <f>IF(AND($K57='Banco de Dados'!$E$10,OR($B57='Banco de Dados'!$B$5,$B57='Banco de Dados'!$B$7,$B57='Banco de Dados'!$B$9,$B57='Banco de Dados'!$B$10,$B57='Banco de Dados'!$B$13,$B57='Banco de Dados'!$B$14)),$S57,"")</f>
        <v/>
      </c>
      <c r="CF57" s="68" t="str">
        <f>IF(AND($K57='Banco de Dados'!$E$10,OR($B57='Banco de Dados'!$B$6,$B57='Banco de Dados'!$B$8,$B57='Banco de Dados'!$B$11,$B57='Banco de Dados'!$B$12,$B57='Banco de Dados'!$B$15,$B57='Banco de Dados'!$B$16)),$S57,"")</f>
        <v/>
      </c>
      <c r="CG57" s="68" t="str">
        <f>IF($K57='Banco de Dados'!$E$10,$S57,"")</f>
        <v/>
      </c>
      <c r="CI57" s="68" t="str">
        <f>IF($K57='Banco de Dados'!$E$11,$I57,"")</f>
        <v/>
      </c>
      <c r="CJ57" s="68" t="str">
        <f>IF(AND($K57='Banco de Dados'!$E$11,$O57="F"),$P57,"")</f>
        <v/>
      </c>
      <c r="CK57" s="69" t="str">
        <f>IF(AND($K57='Banco de Dados'!$E$11,$O57="A"),$P57,"")</f>
        <v/>
      </c>
      <c r="CL57" s="68" t="str">
        <f>IF(AND($K57='Banco de Dados'!$E$11,OR($B57='Banco de Dados'!$B$5,$B57='Banco de Dados'!$B$7,$B57='Banco de Dados'!$B$9,$B57='Banco de Dados'!$B$10,$B57='Banco de Dados'!$B$13,$B57='Banco de Dados'!$B$14)),$R57,"")</f>
        <v/>
      </c>
      <c r="CM57" s="68" t="str">
        <f>IF(AND($K57='Banco de Dados'!$E$11,OR($B57='Banco de Dados'!$B$6,$B57='Banco de Dados'!$B$8,$B57='Banco de Dados'!$B$11,$B57='Banco de Dados'!$B$12,$B57='Banco de Dados'!$B$15,$B57='Banco de Dados'!$B$16)),$R57,"")</f>
        <v/>
      </c>
      <c r="CN57" s="68" t="str">
        <f>IF($K57='Banco de Dados'!$E$11,$R57,"")</f>
        <v/>
      </c>
      <c r="CP57" s="68" t="str">
        <f>IF($K57='Banco de Dados'!$E$11,$J57,"")</f>
        <v/>
      </c>
      <c r="CQ57" s="68" t="str">
        <f>IF(AND($K57='Banco de Dados'!$E$11,$O57="F"),$Q57,"")</f>
        <v/>
      </c>
      <c r="CR57" s="69" t="str">
        <f>IF(AND($K57='Banco de Dados'!$E$11,$O57="A"),$Q57,"")</f>
        <v/>
      </c>
      <c r="CS57" s="68" t="str">
        <f>IF(AND($K57='Banco de Dados'!$E$11,OR($B57='Banco de Dados'!$B$5,$B57='Banco de Dados'!$B$7,$B57='Banco de Dados'!$B$9,$B57='Banco de Dados'!$B$10,$B57='Banco de Dados'!$B$13,$B57='Banco de Dados'!$B$14)),$S57,"")</f>
        <v/>
      </c>
      <c r="CT57" s="68" t="str">
        <f>IF(AND($K57='Banco de Dados'!$E$11,OR($B57='Banco de Dados'!$B$6,$B57='Banco de Dados'!$B$8,$B57='Banco de Dados'!$B$11,$B57='Banco de Dados'!$B$12,$B57='Banco de Dados'!$B$15,$B57='Banco de Dados'!$B$16)),$S57,"")</f>
        <v/>
      </c>
      <c r="CU57" s="68" t="str">
        <f>IF($K57='Banco de Dados'!$E$11,$S57,"")</f>
        <v/>
      </c>
      <c r="CW57" s="68" t="str">
        <f>IF($K57='Banco de Dados'!$E$12,$I57,"")</f>
        <v/>
      </c>
      <c r="CX57" s="68" t="str">
        <f>IF(AND($K57='Banco de Dados'!$E$12,$O57="F"),$P57,"")</f>
        <v/>
      </c>
      <c r="CY57" s="69" t="str">
        <f>IF(AND($K57='Banco de Dados'!$E$12,$O57="A"),$P57,"")</f>
        <v/>
      </c>
      <c r="CZ57" s="68" t="str">
        <f>IF(AND($K57='Banco de Dados'!$E$12,OR($B57='Banco de Dados'!$B$5,$B57='Banco de Dados'!$B$7,$B57='Banco de Dados'!$B$9,$B57='Banco de Dados'!$B$10,$B57='Banco de Dados'!$B$13,$B57='Banco de Dados'!$B$14)),$R57,"")</f>
        <v/>
      </c>
      <c r="DA57" s="68" t="str">
        <f>IF(AND($K57='Banco de Dados'!$E$12,OR($B57='Banco de Dados'!$B$6,$B57='Banco de Dados'!$B$8,$B57='Banco de Dados'!$B$11,$B57='Banco de Dados'!$B$12,$B57='Banco de Dados'!$B$15,$B57='Banco de Dados'!$B$16)),$R57,"")</f>
        <v/>
      </c>
      <c r="DB57" s="68" t="str">
        <f>IF($K57='Banco de Dados'!$E$12,$R57,"")</f>
        <v/>
      </c>
      <c r="DD57" s="68" t="str">
        <f>IF($K57='Banco de Dados'!$E$12,$J57,"")</f>
        <v/>
      </c>
      <c r="DE57" s="68" t="str">
        <f>IF(AND($K57='Banco de Dados'!$E$12,$O57="F"),$Q57,"")</f>
        <v/>
      </c>
      <c r="DF57" s="69" t="str">
        <f>IF(AND($K57='Banco de Dados'!$E$12,$O57="A"),$Q57,"")</f>
        <v/>
      </c>
      <c r="DG57" s="68" t="str">
        <f>IF(AND($K57='Banco de Dados'!$E$12,OR($B57='Banco de Dados'!$B$5,$B57='Banco de Dados'!$B$7,$B57='Banco de Dados'!$B$9,$B57='Banco de Dados'!$B$10,$B57='Banco de Dados'!$B$13,$B57='Banco de Dados'!$B$14)),$S57,"")</f>
        <v/>
      </c>
      <c r="DH57" s="68" t="str">
        <f>IF(AND($K57='Banco de Dados'!$E$12,OR($B57='Banco de Dados'!$B$6,$B57='Banco de Dados'!$B$8,$B57='Banco de Dados'!$B$11,$B57='Banco de Dados'!$B$12,$B57='Banco de Dados'!$B$15,$B57='Banco de Dados'!$B$16)),$S57,"")</f>
        <v/>
      </c>
      <c r="DI57" s="68" t="str">
        <f>IF($K57='Banco de Dados'!$E$12,$S57,"")</f>
        <v/>
      </c>
    </row>
    <row r="58" spans="1:113" hidden="1">
      <c r="A58" s="40"/>
      <c r="B58" s="41"/>
      <c r="C58" s="42" t="str">
        <f>IF(OR(B58='Banco de Dados'!$B$5,B58='Banco de Dados'!$B$6,B58='Banco de Dados'!$B$9,B58='Banco de Dados'!$B$10,B58='Banco de Dados'!$B$11,B58='Banco de Dados'!$B$12),'Banco de Dados'!$C$5,IF(OR(B58='Banco de Dados'!$B$7,B58='Banco de Dados'!$B$8),'Banco de Dados'!$C$6,IF(OR(B58='Banco de Dados'!$B$13,B58='Banco de Dados'!$B$14,B58='Banco de Dados'!$B$15,B58='Banco de Dados'!$B$16),'Banco de Dados'!$C$7,"")))</f>
        <v/>
      </c>
      <c r="D58" s="19"/>
      <c r="E58" s="42" t="str">
        <f>IF(OR(B58='Banco de Dados'!$B$5),'Banco de Dados'!$D$5,IF(OR(B58='Banco de Dados'!$B$6),'Banco de Dados'!$D$6,IF(OR(B58='Banco de Dados'!$B$7,B58='Banco de Dados'!$B$8),'Banco de Dados'!$D$7,IF(OR(B58='Banco de Dados'!$B$9,B58='Banco de Dados'!$B$10,B58='Banco de Dados'!$B$11,B58='Banco de Dados'!$B$12),'Banco de Dados'!$D$8,IF(OR(B58='Banco de Dados'!$B$13,B58='Banco de Dados'!$B$14,B58='Banco de Dados'!$B$15,B58='Banco de Dados'!$B$16),'Banco de Dados'!$D$9,"")))))</f>
        <v/>
      </c>
      <c r="F58" s="19"/>
      <c r="G58" s="80"/>
      <c r="H58" s="80"/>
      <c r="I58" s="16"/>
      <c r="J58" s="14"/>
      <c r="K58" s="47"/>
      <c r="L58" s="81"/>
      <c r="M58" s="82"/>
      <c r="N58" s="83"/>
      <c r="O58" s="50" t="str">
        <f t="shared" si="11"/>
        <v/>
      </c>
      <c r="P58" s="60">
        <f t="shared" si="12"/>
        <v>0</v>
      </c>
      <c r="Q58" s="60">
        <f t="shared" si="13"/>
        <v>0</v>
      </c>
      <c r="R58" s="53"/>
      <c r="S58" s="53"/>
      <c r="T58" s="16"/>
      <c r="U58" s="29"/>
      <c r="X58" s="68" t="str">
        <f>IF($A58='Banco de Dados'!$A$5,$J58,"")</f>
        <v/>
      </c>
      <c r="Y58" s="68" t="str">
        <f>IF(AND($A58='Banco de Dados'!$A$5,$O58="F"),$Q58,"")</f>
        <v/>
      </c>
      <c r="Z58" s="69" t="str">
        <f>IF(AND($A58='Banco de Dados'!$A$5,$O58="A"),$Q58,"")</f>
        <v/>
      </c>
      <c r="AA58" s="68" t="str">
        <f>IF(AND($A58='Banco de Dados'!$A$5,OR($B58='Banco de Dados'!$B$5,$B58='Banco de Dados'!$B$7,$B58='Banco de Dados'!$B$9,$B58='Banco de Dados'!$B$10,$B58='Banco de Dados'!$B$13,$B58='Banco de Dados'!$B$14)),S58,"")</f>
        <v/>
      </c>
      <c r="AB58" s="68" t="str">
        <f>IF(AND($A58='Banco de Dados'!$A$5,OR($B58='Banco de Dados'!$B$6,$B58='Banco de Dados'!$B$8,$B58='Banco de Dados'!$B$11,$B58='Banco de Dados'!$B$12,$B58='Banco de Dados'!$B$15,$B58='Banco de Dados'!$B$16)),S58,"")</f>
        <v/>
      </c>
      <c r="AC58" s="68" t="str">
        <f>IF($A58='Banco de Dados'!$A$5,$S58,"")</f>
        <v/>
      </c>
      <c r="AE58" s="68" t="str">
        <f>IF($A58='Banco de Dados'!$A$7,$I58,"")</f>
        <v/>
      </c>
      <c r="AF58" s="68" t="str">
        <f>IF(AND($A58='Banco de Dados'!$A$7,$O58="F"),$P58,"")</f>
        <v/>
      </c>
      <c r="AG58" s="69" t="str">
        <f>IF(AND($A58='Banco de Dados'!$A$7,$O58="A"),$P58,"")</f>
        <v/>
      </c>
      <c r="AH58" s="68" t="str">
        <f>IF(AND($A58='Banco de Dados'!$A$7,OR($B58='Banco de Dados'!$B$5,$B58='Banco de Dados'!$B$7,$B58='Banco de Dados'!$B$9,$B58='Banco de Dados'!$B$10,$B58='Banco de Dados'!$B$13,$B58='Banco de Dados'!$B$14)),$R58,"")</f>
        <v/>
      </c>
      <c r="AI58" s="68" t="str">
        <f>IF(AND($A58='Banco de Dados'!$A$7,OR($B58='Banco de Dados'!$B$6,$B58='Banco de Dados'!$B$8,$B58='Banco de Dados'!$B$11,$B58='Banco de Dados'!$B$12,$B58='Banco de Dados'!$B$15,$B58='Banco de Dados'!$B$16)),$R58,"")</f>
        <v/>
      </c>
      <c r="AJ58" s="68" t="str">
        <f>IF($A58='Banco de Dados'!$A$7,$R58,"")</f>
        <v/>
      </c>
      <c r="AL58" s="68" t="str">
        <f>IF($A58='Banco de Dados'!$A$7,$J58,"")</f>
        <v/>
      </c>
      <c r="AM58" s="68" t="str">
        <f>IF(AND($A58='Banco de Dados'!$A$7,$O58="F"),$Q58,"")</f>
        <v/>
      </c>
      <c r="AN58" s="69" t="str">
        <f>IF(AND($A58='Banco de Dados'!$A$7,$O58="A"),$Q58,"")</f>
        <v/>
      </c>
      <c r="AO58" s="68" t="str">
        <f>IF(AND($A58='Banco de Dados'!$A$7,OR($B58='Banco de Dados'!$B$5,$B58='Banco de Dados'!$B$7,$B58='Banco de Dados'!$B$9,$B58='Banco de Dados'!$B$10,$B58='Banco de Dados'!$B$13,$B58='Banco de Dados'!$B$14)),$S58,"")</f>
        <v/>
      </c>
      <c r="AP58" s="68" t="str">
        <f>IF(AND($A58='Banco de Dados'!$A$7,OR($B58='Banco de Dados'!$B$6,$B58='Banco de Dados'!$B$8,$B58='Banco de Dados'!$B$11,$B58='Banco de Dados'!$B$12,$B58='Banco de Dados'!$B$15,$B58='Banco de Dados'!$B$16)),$S58,"")</f>
        <v/>
      </c>
      <c r="AQ58" s="68" t="str">
        <f>IF($A58='Banco de Dados'!$A$7,$S58,"")</f>
        <v/>
      </c>
      <c r="AS58" s="68" t="str">
        <f>IF($A58='Banco de Dados'!$A$8,$I58,"")</f>
        <v/>
      </c>
      <c r="AT58" s="68" t="str">
        <f>IF(AND($A58='Banco de Dados'!$A$8,$O58="F"),$P58,"")</f>
        <v/>
      </c>
      <c r="AU58" s="69" t="str">
        <f>IF(AND($A58='Banco de Dados'!$A$8,$O58="A"),$P58,"")</f>
        <v/>
      </c>
      <c r="AV58" s="68" t="str">
        <f>IF(AND($A58='Banco de Dados'!$A$8,OR($B58='Banco de Dados'!$B$5,$B58='Banco de Dados'!$B$7,$B58='Banco de Dados'!$B$9,$B58='Banco de Dados'!$B$10,$B58='Banco de Dados'!$B$13,$B58='Banco de Dados'!$B$14)),$R58,"")</f>
        <v/>
      </c>
      <c r="AW58" s="68" t="str">
        <f>IF(AND($A58='Banco de Dados'!$A$8,OR($B58='Banco de Dados'!$B$6,$B58='Banco de Dados'!$B$8,$B58='Banco de Dados'!$B$11,$B58='Banco de Dados'!$B$12,$B58='Banco de Dados'!$B$15,$B58='Banco de Dados'!$B$16)),$R58,"")</f>
        <v/>
      </c>
      <c r="AX58" s="68" t="str">
        <f>IF($A58='Banco de Dados'!$A$8,$R58,"")</f>
        <v/>
      </c>
      <c r="AZ58" s="68" t="str">
        <f>IF($A58='Banco de Dados'!$A$8,$J58,"")</f>
        <v/>
      </c>
      <c r="BA58" s="68" t="str">
        <f>IF(AND($A58='Banco de Dados'!$A$8,$O58="F"),$Q58,"")</f>
        <v/>
      </c>
      <c r="BB58" s="69" t="str">
        <f>IF(AND($A58='Banco de Dados'!$A$8,$O58="A"),$Q58,"")</f>
        <v/>
      </c>
      <c r="BC58" s="68" t="str">
        <f>IF(AND($A58='Banco de Dados'!$A$8,OR($B58='Banco de Dados'!$B$5,$B58='Banco de Dados'!$B$7,$B58='Banco de Dados'!$B$9,$B58='Banco de Dados'!$B$10,$B58='Banco de Dados'!$B$13,$B58='Banco de Dados'!$B$14)),$S58,"")</f>
        <v/>
      </c>
      <c r="BD58" s="68" t="str">
        <f>IF(AND($A58='Banco de Dados'!$A$8,OR($B58='Banco de Dados'!$B$6,$B58='Banco de Dados'!$B$8,$B58='Banco de Dados'!$B$11,$B58='Banco de Dados'!$B$12,$B58='Banco de Dados'!$B$15,$B58='Banco de Dados'!$B$16)),$S58,"")</f>
        <v/>
      </c>
      <c r="BE58" s="68" t="str">
        <f>IF($A58='Banco de Dados'!$A$8,$S58,"")</f>
        <v/>
      </c>
      <c r="BG58" s="68" t="str">
        <f>IF($K58='Banco de Dados'!$E$9,$I58,"")</f>
        <v/>
      </c>
      <c r="BH58" s="68" t="str">
        <f>IF(AND($K58='Banco de Dados'!$E$9,$O58="F"),$P58,"")</f>
        <v/>
      </c>
      <c r="BI58" s="69" t="str">
        <f>IF(AND($K58='Banco de Dados'!$E$9,$O58="A"),$P58,"")</f>
        <v/>
      </c>
      <c r="BJ58" s="68" t="str">
        <f>IF(AND($K58='Banco de Dados'!$E$9,OR($B58='Banco de Dados'!$B$5,$B58='Banco de Dados'!$B$7,$B58='Banco de Dados'!$B$9,$B58='Banco de Dados'!$B$10,$B58='Banco de Dados'!$B$13,$B58='Banco de Dados'!$B$14)),$R58,"")</f>
        <v/>
      </c>
      <c r="BK58" s="68" t="str">
        <f>IF(AND($K58='Banco de Dados'!$E$9,OR($B58='Banco de Dados'!$B$6,$B58='Banco de Dados'!$B$8,$B58='Banco de Dados'!$B$11,$B58='Banco de Dados'!$B$12,$B58='Banco de Dados'!$B$15,$B58='Banco de Dados'!$B$16)),$R58,"")</f>
        <v/>
      </c>
      <c r="BL58" s="68" t="str">
        <f>IF($K58='Banco de Dados'!$E$9,$R58,"")</f>
        <v/>
      </c>
      <c r="BN58" s="68" t="str">
        <f>IF($K58='Banco de Dados'!$E$9,$J58,"")</f>
        <v/>
      </c>
      <c r="BO58" s="68" t="str">
        <f>IF(AND($K58='Banco de Dados'!$E$9,$O58="F"),$Q58,"")</f>
        <v/>
      </c>
      <c r="BP58" s="69" t="str">
        <f>IF(AND($K58='Banco de Dados'!$E$9,$O58="A"),$Q58,"")</f>
        <v/>
      </c>
      <c r="BQ58" s="68" t="str">
        <f>IF(AND($K58='Banco de Dados'!$E$9,OR($B58='Banco de Dados'!$B$5,$B58='Banco de Dados'!$B$7,$B58='Banco de Dados'!$B$9,$B58='Banco de Dados'!$B$10,$B58='Banco de Dados'!$B$13,$B58='Banco de Dados'!$B$14)),$S58,"")</f>
        <v/>
      </c>
      <c r="BR58" s="68" t="str">
        <f>IF(AND($K58='Banco de Dados'!$E$9,OR($B58='Banco de Dados'!$B$6,$B58='Banco de Dados'!$B$8,$B58='Banco de Dados'!$B$11,$B58='Banco de Dados'!$B$12,$B58='Banco de Dados'!$B$15,$B58='Banco de Dados'!$B$16)),$S58,"")</f>
        <v/>
      </c>
      <c r="BS58" s="68" t="str">
        <f>IF($K58='Banco de Dados'!$E$9,$S58,"")</f>
        <v/>
      </c>
      <c r="BU58" s="68" t="str">
        <f>IF($K58='Banco de Dados'!$E$10,$I58,"")</f>
        <v/>
      </c>
      <c r="BV58" s="68" t="str">
        <f>IF(AND($K58='Banco de Dados'!$E$10,$O58="F"),$P58,"")</f>
        <v/>
      </c>
      <c r="BW58" s="69" t="str">
        <f>IF(AND($K58='Banco de Dados'!$E$10,$O58="A"),$P58,"")</f>
        <v/>
      </c>
      <c r="BX58" s="68" t="str">
        <f>IF(AND($K58='Banco de Dados'!$E$10,OR($B58='Banco de Dados'!$B$5,$B58='Banco de Dados'!$B$7,$B58='Banco de Dados'!$B$9,$B58='Banco de Dados'!$B$10,$B58='Banco de Dados'!$B$13,$B58='Banco de Dados'!$B$14)),$R58,"")</f>
        <v/>
      </c>
      <c r="BY58" s="68" t="str">
        <f>IF(AND($K58='Banco de Dados'!$E$10,OR($B58='Banco de Dados'!$B$6,$B58='Banco de Dados'!$B$8,$B58='Banco de Dados'!$B$11,$B58='Banco de Dados'!$B$12,$B58='Banco de Dados'!$B$15,$B58='Banco de Dados'!$B$16)),$R58,"")</f>
        <v/>
      </c>
      <c r="BZ58" s="68" t="str">
        <f>IF($K58='Banco de Dados'!$E$10,$R58,"")</f>
        <v/>
      </c>
      <c r="CB58" s="68" t="str">
        <f>IF($K58='Banco de Dados'!$E$10,$J58,"")</f>
        <v/>
      </c>
      <c r="CC58" s="68" t="str">
        <f>IF(AND($K58='Banco de Dados'!$E$10,$O58="F"),$Q58,"")</f>
        <v/>
      </c>
      <c r="CD58" s="69" t="str">
        <f>IF(AND($K58='Banco de Dados'!$E$10,$O58="A"),$Q58,"")</f>
        <v/>
      </c>
      <c r="CE58" s="68" t="str">
        <f>IF(AND($K58='Banco de Dados'!$E$10,OR($B58='Banco de Dados'!$B$5,$B58='Banco de Dados'!$B$7,$B58='Banco de Dados'!$B$9,$B58='Banco de Dados'!$B$10,$B58='Banco de Dados'!$B$13,$B58='Banco de Dados'!$B$14)),$S58,"")</f>
        <v/>
      </c>
      <c r="CF58" s="68" t="str">
        <f>IF(AND($K58='Banco de Dados'!$E$10,OR($B58='Banco de Dados'!$B$6,$B58='Banco de Dados'!$B$8,$B58='Banco de Dados'!$B$11,$B58='Banco de Dados'!$B$12,$B58='Banco de Dados'!$B$15,$B58='Banco de Dados'!$B$16)),$S58,"")</f>
        <v/>
      </c>
      <c r="CG58" s="68" t="str">
        <f>IF($K58='Banco de Dados'!$E$10,$S58,"")</f>
        <v/>
      </c>
      <c r="CI58" s="68" t="str">
        <f>IF($K58='Banco de Dados'!$E$11,$I58,"")</f>
        <v/>
      </c>
      <c r="CJ58" s="68" t="str">
        <f>IF(AND($K58='Banco de Dados'!$E$11,$O58="F"),$P58,"")</f>
        <v/>
      </c>
      <c r="CK58" s="69" t="str">
        <f>IF(AND($K58='Banco de Dados'!$E$11,$O58="A"),$P58,"")</f>
        <v/>
      </c>
      <c r="CL58" s="68" t="str">
        <f>IF(AND($K58='Banco de Dados'!$E$11,OR($B58='Banco de Dados'!$B$5,$B58='Banco de Dados'!$B$7,$B58='Banco de Dados'!$B$9,$B58='Banco de Dados'!$B$10,$B58='Banco de Dados'!$B$13,$B58='Banco de Dados'!$B$14)),$R58,"")</f>
        <v/>
      </c>
      <c r="CM58" s="68" t="str">
        <f>IF(AND($K58='Banco de Dados'!$E$11,OR($B58='Banco de Dados'!$B$6,$B58='Banco de Dados'!$B$8,$B58='Banco de Dados'!$B$11,$B58='Banco de Dados'!$B$12,$B58='Banco de Dados'!$B$15,$B58='Banco de Dados'!$B$16)),$R58,"")</f>
        <v/>
      </c>
      <c r="CN58" s="68" t="str">
        <f>IF($K58='Banco de Dados'!$E$11,$R58,"")</f>
        <v/>
      </c>
      <c r="CP58" s="68" t="str">
        <f>IF($K58='Banco de Dados'!$E$11,$J58,"")</f>
        <v/>
      </c>
      <c r="CQ58" s="68" t="str">
        <f>IF(AND($K58='Banco de Dados'!$E$11,$O58="F"),$Q58,"")</f>
        <v/>
      </c>
      <c r="CR58" s="69" t="str">
        <f>IF(AND($K58='Banco de Dados'!$E$11,$O58="A"),$Q58,"")</f>
        <v/>
      </c>
      <c r="CS58" s="68" t="str">
        <f>IF(AND($K58='Banco de Dados'!$E$11,OR($B58='Banco de Dados'!$B$5,$B58='Banco de Dados'!$B$7,$B58='Banco de Dados'!$B$9,$B58='Banco de Dados'!$B$10,$B58='Banco de Dados'!$B$13,$B58='Banco de Dados'!$B$14)),$S58,"")</f>
        <v/>
      </c>
      <c r="CT58" s="68" t="str">
        <f>IF(AND($K58='Banco de Dados'!$E$11,OR($B58='Banco de Dados'!$B$6,$B58='Banco de Dados'!$B$8,$B58='Banco de Dados'!$B$11,$B58='Banco de Dados'!$B$12,$B58='Banco de Dados'!$B$15,$B58='Banco de Dados'!$B$16)),$S58,"")</f>
        <v/>
      </c>
      <c r="CU58" s="68" t="str">
        <f>IF($K58='Banco de Dados'!$E$11,$S58,"")</f>
        <v/>
      </c>
      <c r="CW58" s="68" t="str">
        <f>IF($K58='Banco de Dados'!$E$12,$I58,"")</f>
        <v/>
      </c>
      <c r="CX58" s="68" t="str">
        <f>IF(AND($K58='Banco de Dados'!$E$12,$O58="F"),$P58,"")</f>
        <v/>
      </c>
      <c r="CY58" s="69" t="str">
        <f>IF(AND($K58='Banco de Dados'!$E$12,$O58="A"),$P58,"")</f>
        <v/>
      </c>
      <c r="CZ58" s="68" t="str">
        <f>IF(AND($K58='Banco de Dados'!$E$12,OR($B58='Banco de Dados'!$B$5,$B58='Banco de Dados'!$B$7,$B58='Banco de Dados'!$B$9,$B58='Banco de Dados'!$B$10,$B58='Banco de Dados'!$B$13,$B58='Banco de Dados'!$B$14)),$R58,"")</f>
        <v/>
      </c>
      <c r="DA58" s="68" t="str">
        <f>IF(AND($K58='Banco de Dados'!$E$12,OR($B58='Banco de Dados'!$B$6,$B58='Banco de Dados'!$B$8,$B58='Banco de Dados'!$B$11,$B58='Banco de Dados'!$B$12,$B58='Banco de Dados'!$B$15,$B58='Banco de Dados'!$B$16)),$R58,"")</f>
        <v/>
      </c>
      <c r="DB58" s="68" t="str">
        <f>IF($K58='Banco de Dados'!$E$12,$R58,"")</f>
        <v/>
      </c>
      <c r="DD58" s="68" t="str">
        <f>IF($K58='Banco de Dados'!$E$12,$J58,"")</f>
        <v/>
      </c>
      <c r="DE58" s="68" t="str">
        <f>IF(AND($K58='Banco de Dados'!$E$12,$O58="F"),$Q58,"")</f>
        <v/>
      </c>
      <c r="DF58" s="69" t="str">
        <f>IF(AND($K58='Banco de Dados'!$E$12,$O58="A"),$Q58,"")</f>
        <v/>
      </c>
      <c r="DG58" s="68" t="str">
        <f>IF(AND($K58='Banco de Dados'!$E$12,OR($B58='Banco de Dados'!$B$5,$B58='Banco de Dados'!$B$7,$B58='Banco de Dados'!$B$9,$B58='Banco de Dados'!$B$10,$B58='Banco de Dados'!$B$13,$B58='Banco de Dados'!$B$14)),$S58,"")</f>
        <v/>
      </c>
      <c r="DH58" s="68" t="str">
        <f>IF(AND($K58='Banco de Dados'!$E$12,OR($B58='Banco de Dados'!$B$6,$B58='Banco de Dados'!$B$8,$B58='Banco de Dados'!$B$11,$B58='Banco de Dados'!$B$12,$B58='Banco de Dados'!$B$15,$B58='Banco de Dados'!$B$16)),$S58,"")</f>
        <v/>
      </c>
      <c r="DI58" s="68" t="str">
        <f>IF($K58='Banco de Dados'!$E$12,$S58,"")</f>
        <v/>
      </c>
    </row>
    <row r="59" spans="1:113" hidden="1">
      <c r="A59" s="40"/>
      <c r="B59" s="41"/>
      <c r="C59" s="42" t="str">
        <f>IF(OR(B59='Banco de Dados'!$B$5,B59='Banco de Dados'!$B$6,B59='Banco de Dados'!$B$9,B59='Banco de Dados'!$B$10,B59='Banco de Dados'!$B$11,B59='Banco de Dados'!$B$12),'Banco de Dados'!$C$5,IF(OR(B59='Banco de Dados'!$B$7,B59='Banco de Dados'!$B$8),'Banco de Dados'!$C$6,IF(OR(B59='Banco de Dados'!$B$13,B59='Banco de Dados'!$B$14,B59='Banco de Dados'!$B$15,B59='Banco de Dados'!$B$16),'Banco de Dados'!$C$7,"")))</f>
        <v/>
      </c>
      <c r="D59" s="19"/>
      <c r="E59" s="42" t="str">
        <f>IF(OR(B59='Banco de Dados'!$B$5),'Banco de Dados'!$D$5,IF(OR(B59='Banco de Dados'!$B$6),'Banco de Dados'!$D$6,IF(OR(B59='Banco de Dados'!$B$7,B59='Banco de Dados'!$B$8),'Banco de Dados'!$D$7,IF(OR(B59='Banco de Dados'!$B$9,B59='Banco de Dados'!$B$10,B59='Banco de Dados'!$B$11,B59='Banco de Dados'!$B$12),'Banco de Dados'!$D$8,IF(OR(B59='Banco de Dados'!$B$13,B59='Banco de Dados'!$B$14,B59='Banco de Dados'!$B$15,B59='Banco de Dados'!$B$16),'Banco de Dados'!$D$9,"")))))</f>
        <v/>
      </c>
      <c r="F59" s="19"/>
      <c r="G59" s="80"/>
      <c r="H59" s="80"/>
      <c r="I59" s="16"/>
      <c r="J59" s="14"/>
      <c r="K59" s="47"/>
      <c r="L59" s="81"/>
      <c r="M59" s="82"/>
      <c r="N59" s="83"/>
      <c r="O59" s="50" t="str">
        <f t="shared" si="11"/>
        <v/>
      </c>
      <c r="P59" s="60">
        <f t="shared" si="12"/>
        <v>0</v>
      </c>
      <c r="Q59" s="60">
        <f t="shared" si="13"/>
        <v>0</v>
      </c>
      <c r="R59" s="53"/>
      <c r="S59" s="53"/>
      <c r="T59" s="16"/>
      <c r="U59" s="29"/>
      <c r="X59" s="68" t="str">
        <f>IF($A59='Banco de Dados'!$A$5,$J59,"")</f>
        <v/>
      </c>
      <c r="Y59" s="68" t="str">
        <f>IF(AND($A59='Banco de Dados'!$A$5,$O59="F"),$Q59,"")</f>
        <v/>
      </c>
      <c r="Z59" s="69" t="str">
        <f>IF(AND($A59='Banco de Dados'!$A$5,$O59="A"),$Q59,"")</f>
        <v/>
      </c>
      <c r="AA59" s="68" t="str">
        <f>IF(AND($A59='Banco de Dados'!$A$5,OR($B59='Banco de Dados'!$B$5,$B59='Banco de Dados'!$B$7,$B59='Banco de Dados'!$B$9,$B59='Banco de Dados'!$B$10,$B59='Banco de Dados'!$B$13,$B59='Banco de Dados'!$B$14)),S59,"")</f>
        <v/>
      </c>
      <c r="AB59" s="68" t="str">
        <f>IF(AND($A59='Banco de Dados'!$A$5,OR($B59='Banco de Dados'!$B$6,$B59='Banco de Dados'!$B$8,$B59='Banco de Dados'!$B$11,$B59='Banco de Dados'!$B$12,$B59='Banco de Dados'!$B$15,$B59='Banco de Dados'!$B$16)),S59,"")</f>
        <v/>
      </c>
      <c r="AC59" s="68" t="str">
        <f>IF($A59='Banco de Dados'!$A$5,$S59,"")</f>
        <v/>
      </c>
      <c r="AE59" s="68" t="str">
        <f>IF($A59='Banco de Dados'!$A$7,$I59,"")</f>
        <v/>
      </c>
      <c r="AF59" s="68" t="str">
        <f>IF(AND($A59='Banco de Dados'!$A$7,$O59="F"),$P59,"")</f>
        <v/>
      </c>
      <c r="AG59" s="69" t="str">
        <f>IF(AND($A59='Banco de Dados'!$A$7,$O59="A"),$P59,"")</f>
        <v/>
      </c>
      <c r="AH59" s="68" t="str">
        <f>IF(AND($A59='Banco de Dados'!$A$7,OR($B59='Banco de Dados'!$B$5,$B59='Banco de Dados'!$B$7,$B59='Banco de Dados'!$B$9,$B59='Banco de Dados'!$B$10,$B59='Banco de Dados'!$B$13,$B59='Banco de Dados'!$B$14)),$R59,"")</f>
        <v/>
      </c>
      <c r="AI59" s="68" t="str">
        <f>IF(AND($A59='Banco de Dados'!$A$7,OR($B59='Banco de Dados'!$B$6,$B59='Banco de Dados'!$B$8,$B59='Banco de Dados'!$B$11,$B59='Banco de Dados'!$B$12,$B59='Banco de Dados'!$B$15,$B59='Banco de Dados'!$B$16)),$R59,"")</f>
        <v/>
      </c>
      <c r="AJ59" s="68" t="str">
        <f>IF($A59='Banco de Dados'!$A$7,$R59,"")</f>
        <v/>
      </c>
      <c r="AL59" s="68" t="str">
        <f>IF($A59='Banco de Dados'!$A$7,$J59,"")</f>
        <v/>
      </c>
      <c r="AM59" s="68" t="str">
        <f>IF(AND($A59='Banco de Dados'!$A$7,$O59="F"),$Q59,"")</f>
        <v/>
      </c>
      <c r="AN59" s="69" t="str">
        <f>IF(AND($A59='Banco de Dados'!$A$7,$O59="A"),$Q59,"")</f>
        <v/>
      </c>
      <c r="AO59" s="68" t="str">
        <f>IF(AND($A59='Banco de Dados'!$A$7,OR($B59='Banco de Dados'!$B$5,$B59='Banco de Dados'!$B$7,$B59='Banco de Dados'!$B$9,$B59='Banco de Dados'!$B$10,$B59='Banco de Dados'!$B$13,$B59='Banco de Dados'!$B$14)),$S59,"")</f>
        <v/>
      </c>
      <c r="AP59" s="68" t="str">
        <f>IF(AND($A59='Banco de Dados'!$A$7,OR($B59='Banco de Dados'!$B$6,$B59='Banco de Dados'!$B$8,$B59='Banco de Dados'!$B$11,$B59='Banco de Dados'!$B$12,$B59='Banco de Dados'!$B$15,$B59='Banco de Dados'!$B$16)),$S59,"")</f>
        <v/>
      </c>
      <c r="AQ59" s="68" t="str">
        <f>IF($A59='Banco de Dados'!$A$7,$S59,"")</f>
        <v/>
      </c>
      <c r="AS59" s="68" t="str">
        <f>IF($A59='Banco de Dados'!$A$8,$I59,"")</f>
        <v/>
      </c>
      <c r="AT59" s="68" t="str">
        <f>IF(AND($A59='Banco de Dados'!$A$8,$O59="F"),$P59,"")</f>
        <v/>
      </c>
      <c r="AU59" s="69" t="str">
        <f>IF(AND($A59='Banco de Dados'!$A$8,$O59="A"),$P59,"")</f>
        <v/>
      </c>
      <c r="AV59" s="68" t="str">
        <f>IF(AND($A59='Banco de Dados'!$A$8,OR($B59='Banco de Dados'!$B$5,$B59='Banco de Dados'!$B$7,$B59='Banco de Dados'!$B$9,$B59='Banco de Dados'!$B$10,$B59='Banco de Dados'!$B$13,$B59='Banco de Dados'!$B$14)),$R59,"")</f>
        <v/>
      </c>
      <c r="AW59" s="68" t="str">
        <f>IF(AND($A59='Banco de Dados'!$A$8,OR($B59='Banco de Dados'!$B$6,$B59='Banco de Dados'!$B$8,$B59='Banco de Dados'!$B$11,$B59='Banco de Dados'!$B$12,$B59='Banco de Dados'!$B$15,$B59='Banco de Dados'!$B$16)),$R59,"")</f>
        <v/>
      </c>
      <c r="AX59" s="68" t="str">
        <f>IF($A59='Banco de Dados'!$A$8,$R59,"")</f>
        <v/>
      </c>
      <c r="AZ59" s="68" t="str">
        <f>IF($A59='Banco de Dados'!$A$8,$J59,"")</f>
        <v/>
      </c>
      <c r="BA59" s="68" t="str">
        <f>IF(AND($A59='Banco de Dados'!$A$8,$O59="F"),$Q59,"")</f>
        <v/>
      </c>
      <c r="BB59" s="69" t="str">
        <f>IF(AND($A59='Banco de Dados'!$A$8,$O59="A"),$Q59,"")</f>
        <v/>
      </c>
      <c r="BC59" s="68" t="str">
        <f>IF(AND($A59='Banco de Dados'!$A$8,OR($B59='Banco de Dados'!$B$5,$B59='Banco de Dados'!$B$7,$B59='Banco de Dados'!$B$9,$B59='Banco de Dados'!$B$10,$B59='Banco de Dados'!$B$13,$B59='Banco de Dados'!$B$14)),$S59,"")</f>
        <v/>
      </c>
      <c r="BD59" s="68" t="str">
        <f>IF(AND($A59='Banco de Dados'!$A$8,OR($B59='Banco de Dados'!$B$6,$B59='Banco de Dados'!$B$8,$B59='Banco de Dados'!$B$11,$B59='Banco de Dados'!$B$12,$B59='Banco de Dados'!$B$15,$B59='Banco de Dados'!$B$16)),$S59,"")</f>
        <v/>
      </c>
      <c r="BE59" s="68" t="str">
        <f>IF($A59='Banco de Dados'!$A$8,$S59,"")</f>
        <v/>
      </c>
      <c r="BG59" s="68" t="str">
        <f>IF($K59='Banco de Dados'!$E$9,$I59,"")</f>
        <v/>
      </c>
      <c r="BH59" s="68" t="str">
        <f>IF(AND($K59='Banco de Dados'!$E$9,$O59="F"),$P59,"")</f>
        <v/>
      </c>
      <c r="BI59" s="69" t="str">
        <f>IF(AND($K59='Banco de Dados'!$E$9,$O59="A"),$P59,"")</f>
        <v/>
      </c>
      <c r="BJ59" s="68" t="str">
        <f>IF(AND($K59='Banco de Dados'!$E$9,OR($B59='Banco de Dados'!$B$5,$B59='Banco de Dados'!$B$7,$B59='Banco de Dados'!$B$9,$B59='Banco de Dados'!$B$10,$B59='Banco de Dados'!$B$13,$B59='Banco de Dados'!$B$14)),$R59,"")</f>
        <v/>
      </c>
      <c r="BK59" s="68" t="str">
        <f>IF(AND($K59='Banco de Dados'!$E$9,OR($B59='Banco de Dados'!$B$6,$B59='Banco de Dados'!$B$8,$B59='Banco de Dados'!$B$11,$B59='Banco de Dados'!$B$12,$B59='Banco de Dados'!$B$15,$B59='Banco de Dados'!$B$16)),$R59,"")</f>
        <v/>
      </c>
      <c r="BL59" s="68" t="str">
        <f>IF($K59='Banco de Dados'!$E$9,$R59,"")</f>
        <v/>
      </c>
      <c r="BN59" s="68" t="str">
        <f>IF($K59='Banco de Dados'!$E$9,$J59,"")</f>
        <v/>
      </c>
      <c r="BO59" s="68" t="str">
        <f>IF(AND($K59='Banco de Dados'!$E$9,$O59="F"),$Q59,"")</f>
        <v/>
      </c>
      <c r="BP59" s="69" t="str">
        <f>IF(AND($K59='Banco de Dados'!$E$9,$O59="A"),$Q59,"")</f>
        <v/>
      </c>
      <c r="BQ59" s="68" t="str">
        <f>IF(AND($K59='Banco de Dados'!$E$9,OR($B59='Banco de Dados'!$B$5,$B59='Banco de Dados'!$B$7,$B59='Banco de Dados'!$B$9,$B59='Banco de Dados'!$B$10,$B59='Banco de Dados'!$B$13,$B59='Banco de Dados'!$B$14)),$S59,"")</f>
        <v/>
      </c>
      <c r="BR59" s="68" t="str">
        <f>IF(AND($K59='Banco de Dados'!$E$9,OR($B59='Banco de Dados'!$B$6,$B59='Banco de Dados'!$B$8,$B59='Banco de Dados'!$B$11,$B59='Banco de Dados'!$B$12,$B59='Banco de Dados'!$B$15,$B59='Banco de Dados'!$B$16)),$S59,"")</f>
        <v/>
      </c>
      <c r="BS59" s="68" t="str">
        <f>IF($K59='Banco de Dados'!$E$9,$S59,"")</f>
        <v/>
      </c>
      <c r="BU59" s="68" t="str">
        <f>IF($K59='Banco de Dados'!$E$10,$I59,"")</f>
        <v/>
      </c>
      <c r="BV59" s="68" t="str">
        <f>IF(AND($K59='Banco de Dados'!$E$10,$O59="F"),$P59,"")</f>
        <v/>
      </c>
      <c r="BW59" s="69" t="str">
        <f>IF(AND($K59='Banco de Dados'!$E$10,$O59="A"),$P59,"")</f>
        <v/>
      </c>
      <c r="BX59" s="68" t="str">
        <f>IF(AND($K59='Banco de Dados'!$E$10,OR($B59='Banco de Dados'!$B$5,$B59='Banco de Dados'!$B$7,$B59='Banco de Dados'!$B$9,$B59='Banco de Dados'!$B$10,$B59='Banco de Dados'!$B$13,$B59='Banco de Dados'!$B$14)),$R59,"")</f>
        <v/>
      </c>
      <c r="BY59" s="68" t="str">
        <f>IF(AND($K59='Banco de Dados'!$E$10,OR($B59='Banco de Dados'!$B$6,$B59='Banco de Dados'!$B$8,$B59='Banco de Dados'!$B$11,$B59='Banco de Dados'!$B$12,$B59='Banco de Dados'!$B$15,$B59='Banco de Dados'!$B$16)),$R59,"")</f>
        <v/>
      </c>
      <c r="BZ59" s="68" t="str">
        <f>IF($K59='Banco de Dados'!$E$10,$R59,"")</f>
        <v/>
      </c>
      <c r="CB59" s="68" t="str">
        <f>IF($K59='Banco de Dados'!$E$10,$J59,"")</f>
        <v/>
      </c>
      <c r="CC59" s="68" t="str">
        <f>IF(AND($K59='Banco de Dados'!$E$10,$O59="F"),$Q59,"")</f>
        <v/>
      </c>
      <c r="CD59" s="69" t="str">
        <f>IF(AND($K59='Banco de Dados'!$E$10,$O59="A"),$Q59,"")</f>
        <v/>
      </c>
      <c r="CE59" s="68" t="str">
        <f>IF(AND($K59='Banco de Dados'!$E$10,OR($B59='Banco de Dados'!$B$5,$B59='Banco de Dados'!$B$7,$B59='Banco de Dados'!$B$9,$B59='Banco de Dados'!$B$10,$B59='Banco de Dados'!$B$13,$B59='Banco de Dados'!$B$14)),$S59,"")</f>
        <v/>
      </c>
      <c r="CF59" s="68" t="str">
        <f>IF(AND($K59='Banco de Dados'!$E$10,OR($B59='Banco de Dados'!$B$6,$B59='Banco de Dados'!$B$8,$B59='Banco de Dados'!$B$11,$B59='Banco de Dados'!$B$12,$B59='Banco de Dados'!$B$15,$B59='Banco de Dados'!$B$16)),$S59,"")</f>
        <v/>
      </c>
      <c r="CG59" s="68" t="str">
        <f>IF($K59='Banco de Dados'!$E$10,$S59,"")</f>
        <v/>
      </c>
      <c r="CI59" s="68" t="str">
        <f>IF($K59='Banco de Dados'!$E$11,$I59,"")</f>
        <v/>
      </c>
      <c r="CJ59" s="68" t="str">
        <f>IF(AND($K59='Banco de Dados'!$E$11,$O59="F"),$P59,"")</f>
        <v/>
      </c>
      <c r="CK59" s="69" t="str">
        <f>IF(AND($K59='Banco de Dados'!$E$11,$O59="A"),$P59,"")</f>
        <v/>
      </c>
      <c r="CL59" s="68" t="str">
        <f>IF(AND($K59='Banco de Dados'!$E$11,OR($B59='Banco de Dados'!$B$5,$B59='Banco de Dados'!$B$7,$B59='Banco de Dados'!$B$9,$B59='Banco de Dados'!$B$10,$B59='Banco de Dados'!$B$13,$B59='Banco de Dados'!$B$14)),$R59,"")</f>
        <v/>
      </c>
      <c r="CM59" s="68" t="str">
        <f>IF(AND($K59='Banco de Dados'!$E$11,OR($B59='Banco de Dados'!$B$6,$B59='Banco de Dados'!$B$8,$B59='Banco de Dados'!$B$11,$B59='Banco de Dados'!$B$12,$B59='Banco de Dados'!$B$15,$B59='Banco de Dados'!$B$16)),$R59,"")</f>
        <v/>
      </c>
      <c r="CN59" s="68" t="str">
        <f>IF($K59='Banco de Dados'!$E$11,$R59,"")</f>
        <v/>
      </c>
      <c r="CP59" s="68" t="str">
        <f>IF($K59='Banco de Dados'!$E$11,$J59,"")</f>
        <v/>
      </c>
      <c r="CQ59" s="68" t="str">
        <f>IF(AND($K59='Banco de Dados'!$E$11,$O59="F"),$Q59,"")</f>
        <v/>
      </c>
      <c r="CR59" s="69" t="str">
        <f>IF(AND($K59='Banco de Dados'!$E$11,$O59="A"),$Q59,"")</f>
        <v/>
      </c>
      <c r="CS59" s="68" t="str">
        <f>IF(AND($K59='Banco de Dados'!$E$11,OR($B59='Banco de Dados'!$B$5,$B59='Banco de Dados'!$B$7,$B59='Banco de Dados'!$B$9,$B59='Banco de Dados'!$B$10,$B59='Banco de Dados'!$B$13,$B59='Banco de Dados'!$B$14)),$S59,"")</f>
        <v/>
      </c>
      <c r="CT59" s="68" t="str">
        <f>IF(AND($K59='Banco de Dados'!$E$11,OR($B59='Banco de Dados'!$B$6,$B59='Banco de Dados'!$B$8,$B59='Banco de Dados'!$B$11,$B59='Banco de Dados'!$B$12,$B59='Banco de Dados'!$B$15,$B59='Banco de Dados'!$B$16)),$S59,"")</f>
        <v/>
      </c>
      <c r="CU59" s="68" t="str">
        <f>IF($K59='Banco de Dados'!$E$11,$S59,"")</f>
        <v/>
      </c>
      <c r="CW59" s="68" t="str">
        <f>IF($K59='Banco de Dados'!$E$12,$I59,"")</f>
        <v/>
      </c>
      <c r="CX59" s="68" t="str">
        <f>IF(AND($K59='Banco de Dados'!$E$12,$O59="F"),$P59,"")</f>
        <v/>
      </c>
      <c r="CY59" s="69" t="str">
        <f>IF(AND($K59='Banco de Dados'!$E$12,$O59="A"),$P59,"")</f>
        <v/>
      </c>
      <c r="CZ59" s="68" t="str">
        <f>IF(AND($K59='Banco de Dados'!$E$12,OR($B59='Banco de Dados'!$B$5,$B59='Banco de Dados'!$B$7,$B59='Banco de Dados'!$B$9,$B59='Banco de Dados'!$B$10,$B59='Banco de Dados'!$B$13,$B59='Banco de Dados'!$B$14)),$R59,"")</f>
        <v/>
      </c>
      <c r="DA59" s="68" t="str">
        <f>IF(AND($K59='Banco de Dados'!$E$12,OR($B59='Banco de Dados'!$B$6,$B59='Banco de Dados'!$B$8,$B59='Banco de Dados'!$B$11,$B59='Banco de Dados'!$B$12,$B59='Banco de Dados'!$B$15,$B59='Banco de Dados'!$B$16)),$R59,"")</f>
        <v/>
      </c>
      <c r="DB59" s="68" t="str">
        <f>IF($K59='Banco de Dados'!$E$12,$R59,"")</f>
        <v/>
      </c>
      <c r="DD59" s="68" t="str">
        <f>IF($K59='Banco de Dados'!$E$12,$J59,"")</f>
        <v/>
      </c>
      <c r="DE59" s="68" t="str">
        <f>IF(AND($K59='Banco de Dados'!$E$12,$O59="F"),$Q59,"")</f>
        <v/>
      </c>
      <c r="DF59" s="69" t="str">
        <f>IF(AND($K59='Banco de Dados'!$E$12,$O59="A"),$Q59,"")</f>
        <v/>
      </c>
      <c r="DG59" s="68" t="str">
        <f>IF(AND($K59='Banco de Dados'!$E$12,OR($B59='Banco de Dados'!$B$5,$B59='Banco de Dados'!$B$7,$B59='Banco de Dados'!$B$9,$B59='Banco de Dados'!$B$10,$B59='Banco de Dados'!$B$13,$B59='Banco de Dados'!$B$14)),$S59,"")</f>
        <v/>
      </c>
      <c r="DH59" s="68" t="str">
        <f>IF(AND($K59='Banco de Dados'!$E$12,OR($B59='Banco de Dados'!$B$6,$B59='Banco de Dados'!$B$8,$B59='Banco de Dados'!$B$11,$B59='Banco de Dados'!$B$12,$B59='Banco de Dados'!$B$15,$B59='Banco de Dados'!$B$16)),$S59,"")</f>
        <v/>
      </c>
      <c r="DI59" s="68" t="str">
        <f>IF($K59='Banco de Dados'!$E$12,$S59,"")</f>
        <v/>
      </c>
    </row>
    <row r="60" spans="1:113" hidden="1">
      <c r="A60" s="40"/>
      <c r="B60" s="41"/>
      <c r="C60" s="42" t="str">
        <f>IF(OR(B60='Banco de Dados'!$B$5,B60='Banco de Dados'!$B$6,B60='Banco de Dados'!$B$9,B60='Banco de Dados'!$B$10,B60='Banco de Dados'!$B$11,B60='Banco de Dados'!$B$12),'Banco de Dados'!$C$5,IF(OR(B60='Banco de Dados'!$B$7,B60='Banco de Dados'!$B$8),'Banco de Dados'!$C$6,IF(OR(B60='Banco de Dados'!$B$13,B60='Banco de Dados'!$B$14,B60='Banco de Dados'!$B$15,B60='Banco de Dados'!$B$16),'Banco de Dados'!$C$7,"")))</f>
        <v/>
      </c>
      <c r="D60" s="19"/>
      <c r="E60" s="42" t="str">
        <f>IF(OR(B60='Banco de Dados'!$B$5),'Banco de Dados'!$D$5,IF(OR(B60='Banco de Dados'!$B$6),'Banco de Dados'!$D$6,IF(OR(B60='Banco de Dados'!$B$7,B60='Banco de Dados'!$B$8),'Banco de Dados'!$D$7,IF(OR(B60='Banco de Dados'!$B$9,B60='Banco de Dados'!$B$10,B60='Banco de Dados'!$B$11,B60='Banco de Dados'!$B$12),'Banco de Dados'!$D$8,IF(OR(B60='Banco de Dados'!$B$13,B60='Banco de Dados'!$B$14,B60='Banco de Dados'!$B$15,B60='Banco de Dados'!$B$16),'Banco de Dados'!$D$9,"")))))</f>
        <v/>
      </c>
      <c r="F60" s="19"/>
      <c r="G60" s="80"/>
      <c r="H60" s="80"/>
      <c r="I60" s="16"/>
      <c r="J60" s="14"/>
      <c r="K60" s="47"/>
      <c r="L60" s="81"/>
      <c r="M60" s="82"/>
      <c r="N60" s="83"/>
      <c r="O60" s="50" t="str">
        <f t="shared" si="11"/>
        <v/>
      </c>
      <c r="P60" s="60">
        <f t="shared" si="12"/>
        <v>0</v>
      </c>
      <c r="Q60" s="60">
        <f t="shared" si="13"/>
        <v>0</v>
      </c>
      <c r="R60" s="53"/>
      <c r="S60" s="53"/>
      <c r="T60" s="16"/>
      <c r="U60" s="29"/>
      <c r="X60" s="68" t="str">
        <f>IF($A60='Banco de Dados'!$A$5,$J60,"")</f>
        <v/>
      </c>
      <c r="Y60" s="68" t="str">
        <f>IF(AND($A60='Banco de Dados'!$A$5,$O60="F"),$Q60,"")</f>
        <v/>
      </c>
      <c r="Z60" s="69" t="str">
        <f>IF(AND($A60='Banco de Dados'!$A$5,$O60="A"),$Q60,"")</f>
        <v/>
      </c>
      <c r="AA60" s="68" t="str">
        <f>IF(AND($A60='Banco de Dados'!$A$5,OR($B60='Banco de Dados'!$B$5,$B60='Banco de Dados'!$B$7,$B60='Banco de Dados'!$B$9,$B60='Banco de Dados'!$B$10,$B60='Banco de Dados'!$B$13,$B60='Banco de Dados'!$B$14)),S60,"")</f>
        <v/>
      </c>
      <c r="AB60" s="68" t="str">
        <f>IF(AND($A60='Banco de Dados'!$A$5,OR($B60='Banco de Dados'!$B$6,$B60='Banco de Dados'!$B$8,$B60='Banco de Dados'!$B$11,$B60='Banco de Dados'!$B$12,$B60='Banco de Dados'!$B$15,$B60='Banco de Dados'!$B$16)),S60,"")</f>
        <v/>
      </c>
      <c r="AC60" s="68" t="str">
        <f>IF($A60='Banco de Dados'!$A$5,$S60,"")</f>
        <v/>
      </c>
      <c r="AE60" s="68" t="str">
        <f>IF($A60='Banco de Dados'!$A$7,$I60,"")</f>
        <v/>
      </c>
      <c r="AF60" s="68" t="str">
        <f>IF(AND($A60='Banco de Dados'!$A$7,$O60="F"),$P60,"")</f>
        <v/>
      </c>
      <c r="AG60" s="69" t="str">
        <f>IF(AND($A60='Banco de Dados'!$A$7,$O60="A"),$P60,"")</f>
        <v/>
      </c>
      <c r="AH60" s="68" t="str">
        <f>IF(AND($A60='Banco de Dados'!$A$7,OR($B60='Banco de Dados'!$B$5,$B60='Banco de Dados'!$B$7,$B60='Banco de Dados'!$B$9,$B60='Banco de Dados'!$B$10,$B60='Banco de Dados'!$B$13,$B60='Banco de Dados'!$B$14)),$R60,"")</f>
        <v/>
      </c>
      <c r="AI60" s="68" t="str">
        <f>IF(AND($A60='Banco de Dados'!$A$7,OR($B60='Banco de Dados'!$B$6,$B60='Banco de Dados'!$B$8,$B60='Banco de Dados'!$B$11,$B60='Banco de Dados'!$B$12,$B60='Banco de Dados'!$B$15,$B60='Banco de Dados'!$B$16)),$R60,"")</f>
        <v/>
      </c>
      <c r="AJ60" s="68" t="str">
        <f>IF($A60='Banco de Dados'!$A$7,$R60,"")</f>
        <v/>
      </c>
      <c r="AL60" s="68" t="str">
        <f>IF($A60='Banco de Dados'!$A$7,$J60,"")</f>
        <v/>
      </c>
      <c r="AM60" s="68" t="str">
        <f>IF(AND($A60='Banco de Dados'!$A$7,$O60="F"),$Q60,"")</f>
        <v/>
      </c>
      <c r="AN60" s="69" t="str">
        <f>IF(AND($A60='Banco de Dados'!$A$7,$O60="A"),$Q60,"")</f>
        <v/>
      </c>
      <c r="AO60" s="68" t="str">
        <f>IF(AND($A60='Banco de Dados'!$A$7,OR($B60='Banco de Dados'!$B$5,$B60='Banco de Dados'!$B$7,$B60='Banco de Dados'!$B$9,$B60='Banco de Dados'!$B$10,$B60='Banco de Dados'!$B$13,$B60='Banco de Dados'!$B$14)),$S60,"")</f>
        <v/>
      </c>
      <c r="AP60" s="68" t="str">
        <f>IF(AND($A60='Banco de Dados'!$A$7,OR($B60='Banco de Dados'!$B$6,$B60='Banco de Dados'!$B$8,$B60='Banco de Dados'!$B$11,$B60='Banco de Dados'!$B$12,$B60='Banco de Dados'!$B$15,$B60='Banco de Dados'!$B$16)),$S60,"")</f>
        <v/>
      </c>
      <c r="AQ60" s="68" t="str">
        <f>IF($A60='Banco de Dados'!$A$7,$S60,"")</f>
        <v/>
      </c>
      <c r="AS60" s="68" t="str">
        <f>IF($A60='Banco de Dados'!$A$8,$I60,"")</f>
        <v/>
      </c>
      <c r="AT60" s="68" t="str">
        <f>IF(AND($A60='Banco de Dados'!$A$8,$O60="F"),$P60,"")</f>
        <v/>
      </c>
      <c r="AU60" s="69" t="str">
        <f>IF(AND($A60='Banco de Dados'!$A$8,$O60="A"),$P60,"")</f>
        <v/>
      </c>
      <c r="AV60" s="68" t="str">
        <f>IF(AND($A60='Banco de Dados'!$A$8,OR($B60='Banco de Dados'!$B$5,$B60='Banco de Dados'!$B$7,$B60='Banco de Dados'!$B$9,$B60='Banco de Dados'!$B$10,$B60='Banco de Dados'!$B$13,$B60='Banco de Dados'!$B$14)),$R60,"")</f>
        <v/>
      </c>
      <c r="AW60" s="68" t="str">
        <f>IF(AND($A60='Banco de Dados'!$A$8,OR($B60='Banco de Dados'!$B$6,$B60='Banco de Dados'!$B$8,$B60='Banco de Dados'!$B$11,$B60='Banco de Dados'!$B$12,$B60='Banco de Dados'!$B$15,$B60='Banco de Dados'!$B$16)),$R60,"")</f>
        <v/>
      </c>
      <c r="AX60" s="68" t="str">
        <f>IF($A60='Banco de Dados'!$A$8,$R60,"")</f>
        <v/>
      </c>
      <c r="AZ60" s="68" t="str">
        <f>IF($A60='Banco de Dados'!$A$8,$J60,"")</f>
        <v/>
      </c>
      <c r="BA60" s="68" t="str">
        <f>IF(AND($A60='Banco de Dados'!$A$8,$O60="F"),$Q60,"")</f>
        <v/>
      </c>
      <c r="BB60" s="69" t="str">
        <f>IF(AND($A60='Banco de Dados'!$A$8,$O60="A"),$Q60,"")</f>
        <v/>
      </c>
      <c r="BC60" s="68" t="str">
        <f>IF(AND($A60='Banco de Dados'!$A$8,OR($B60='Banco de Dados'!$B$5,$B60='Banco de Dados'!$B$7,$B60='Banco de Dados'!$B$9,$B60='Banco de Dados'!$B$10,$B60='Banco de Dados'!$B$13,$B60='Banco de Dados'!$B$14)),$S60,"")</f>
        <v/>
      </c>
      <c r="BD60" s="68" t="str">
        <f>IF(AND($A60='Banco de Dados'!$A$8,OR($B60='Banco de Dados'!$B$6,$B60='Banco de Dados'!$B$8,$B60='Banco de Dados'!$B$11,$B60='Banco de Dados'!$B$12,$B60='Banco de Dados'!$B$15,$B60='Banco de Dados'!$B$16)),$S60,"")</f>
        <v/>
      </c>
      <c r="BE60" s="68" t="str">
        <f>IF($A60='Banco de Dados'!$A$8,$S60,"")</f>
        <v/>
      </c>
      <c r="BG60" s="68" t="str">
        <f>IF($K60='Banco de Dados'!$E$9,$I60,"")</f>
        <v/>
      </c>
      <c r="BH60" s="68" t="str">
        <f>IF(AND($K60='Banco de Dados'!$E$9,$O60="F"),$P60,"")</f>
        <v/>
      </c>
      <c r="BI60" s="69" t="str">
        <f>IF(AND($K60='Banco de Dados'!$E$9,$O60="A"),$P60,"")</f>
        <v/>
      </c>
      <c r="BJ60" s="68" t="str">
        <f>IF(AND($K60='Banco de Dados'!$E$9,OR($B60='Banco de Dados'!$B$5,$B60='Banco de Dados'!$B$7,$B60='Banco de Dados'!$B$9,$B60='Banco de Dados'!$B$10,$B60='Banco de Dados'!$B$13,$B60='Banco de Dados'!$B$14)),$R60,"")</f>
        <v/>
      </c>
      <c r="BK60" s="68" t="str">
        <f>IF(AND($K60='Banco de Dados'!$E$9,OR($B60='Banco de Dados'!$B$6,$B60='Banco de Dados'!$B$8,$B60='Banco de Dados'!$B$11,$B60='Banco de Dados'!$B$12,$B60='Banco de Dados'!$B$15,$B60='Banco de Dados'!$B$16)),$R60,"")</f>
        <v/>
      </c>
      <c r="BL60" s="68" t="str">
        <f>IF($K60='Banco de Dados'!$E$9,$R60,"")</f>
        <v/>
      </c>
      <c r="BN60" s="68" t="str">
        <f>IF($K60='Banco de Dados'!$E$9,$J60,"")</f>
        <v/>
      </c>
      <c r="BO60" s="68" t="str">
        <f>IF(AND($K60='Banco de Dados'!$E$9,$O60="F"),$Q60,"")</f>
        <v/>
      </c>
      <c r="BP60" s="69" t="str">
        <f>IF(AND($K60='Banco de Dados'!$E$9,$O60="A"),$Q60,"")</f>
        <v/>
      </c>
      <c r="BQ60" s="68" t="str">
        <f>IF(AND($K60='Banco de Dados'!$E$9,OR($B60='Banco de Dados'!$B$5,$B60='Banco de Dados'!$B$7,$B60='Banco de Dados'!$B$9,$B60='Banco de Dados'!$B$10,$B60='Banco de Dados'!$B$13,$B60='Banco de Dados'!$B$14)),$S60,"")</f>
        <v/>
      </c>
      <c r="BR60" s="68" t="str">
        <f>IF(AND($K60='Banco de Dados'!$E$9,OR($B60='Banco de Dados'!$B$6,$B60='Banco de Dados'!$B$8,$B60='Banco de Dados'!$B$11,$B60='Banco de Dados'!$B$12,$B60='Banco de Dados'!$B$15,$B60='Banco de Dados'!$B$16)),$S60,"")</f>
        <v/>
      </c>
      <c r="BS60" s="68" t="str">
        <f>IF($K60='Banco de Dados'!$E$9,$S60,"")</f>
        <v/>
      </c>
      <c r="BU60" s="68" t="str">
        <f>IF($K60='Banco de Dados'!$E$10,$I60,"")</f>
        <v/>
      </c>
      <c r="BV60" s="68" t="str">
        <f>IF(AND($K60='Banco de Dados'!$E$10,$O60="F"),$P60,"")</f>
        <v/>
      </c>
      <c r="BW60" s="69" t="str">
        <f>IF(AND($K60='Banco de Dados'!$E$10,$O60="A"),$P60,"")</f>
        <v/>
      </c>
      <c r="BX60" s="68" t="str">
        <f>IF(AND($K60='Banco de Dados'!$E$10,OR($B60='Banco de Dados'!$B$5,$B60='Banco de Dados'!$B$7,$B60='Banco de Dados'!$B$9,$B60='Banco de Dados'!$B$10,$B60='Banco de Dados'!$B$13,$B60='Banco de Dados'!$B$14)),$R60,"")</f>
        <v/>
      </c>
      <c r="BY60" s="68" t="str">
        <f>IF(AND($K60='Banco de Dados'!$E$10,OR($B60='Banco de Dados'!$B$6,$B60='Banco de Dados'!$B$8,$B60='Banco de Dados'!$B$11,$B60='Banco de Dados'!$B$12,$B60='Banco de Dados'!$B$15,$B60='Banco de Dados'!$B$16)),$R60,"")</f>
        <v/>
      </c>
      <c r="BZ60" s="68" t="str">
        <f>IF($K60='Banco de Dados'!$E$10,$R60,"")</f>
        <v/>
      </c>
      <c r="CB60" s="68" t="str">
        <f>IF($K60='Banco de Dados'!$E$10,$J60,"")</f>
        <v/>
      </c>
      <c r="CC60" s="68" t="str">
        <f>IF(AND($K60='Banco de Dados'!$E$10,$O60="F"),$Q60,"")</f>
        <v/>
      </c>
      <c r="CD60" s="69" t="str">
        <f>IF(AND($K60='Banco de Dados'!$E$10,$O60="A"),$Q60,"")</f>
        <v/>
      </c>
      <c r="CE60" s="68" t="str">
        <f>IF(AND($K60='Banco de Dados'!$E$10,OR($B60='Banco de Dados'!$B$5,$B60='Banco de Dados'!$B$7,$B60='Banco de Dados'!$B$9,$B60='Banco de Dados'!$B$10,$B60='Banco de Dados'!$B$13,$B60='Banco de Dados'!$B$14)),$S60,"")</f>
        <v/>
      </c>
      <c r="CF60" s="68" t="str">
        <f>IF(AND($K60='Banco de Dados'!$E$10,OR($B60='Banco de Dados'!$B$6,$B60='Banco de Dados'!$B$8,$B60='Banco de Dados'!$B$11,$B60='Banco de Dados'!$B$12,$B60='Banco de Dados'!$B$15,$B60='Banco de Dados'!$B$16)),$S60,"")</f>
        <v/>
      </c>
      <c r="CG60" s="68" t="str">
        <f>IF($K60='Banco de Dados'!$E$10,$S60,"")</f>
        <v/>
      </c>
      <c r="CI60" s="68" t="str">
        <f>IF($K60='Banco de Dados'!$E$11,$I60,"")</f>
        <v/>
      </c>
      <c r="CJ60" s="68" t="str">
        <f>IF(AND($K60='Banco de Dados'!$E$11,$O60="F"),$P60,"")</f>
        <v/>
      </c>
      <c r="CK60" s="69" t="str">
        <f>IF(AND($K60='Banco de Dados'!$E$11,$O60="A"),$P60,"")</f>
        <v/>
      </c>
      <c r="CL60" s="68" t="str">
        <f>IF(AND($K60='Banco de Dados'!$E$11,OR($B60='Banco de Dados'!$B$5,$B60='Banco de Dados'!$B$7,$B60='Banco de Dados'!$B$9,$B60='Banco de Dados'!$B$10,$B60='Banco de Dados'!$B$13,$B60='Banco de Dados'!$B$14)),$R60,"")</f>
        <v/>
      </c>
      <c r="CM60" s="68" t="str">
        <f>IF(AND($K60='Banco de Dados'!$E$11,OR($B60='Banco de Dados'!$B$6,$B60='Banco de Dados'!$B$8,$B60='Banco de Dados'!$B$11,$B60='Banco de Dados'!$B$12,$B60='Banco de Dados'!$B$15,$B60='Banco de Dados'!$B$16)),$R60,"")</f>
        <v/>
      </c>
      <c r="CN60" s="68" t="str">
        <f>IF($K60='Banco de Dados'!$E$11,$R60,"")</f>
        <v/>
      </c>
      <c r="CP60" s="68" t="str">
        <f>IF($K60='Banco de Dados'!$E$11,$J60,"")</f>
        <v/>
      </c>
      <c r="CQ60" s="68" t="str">
        <f>IF(AND($K60='Banco de Dados'!$E$11,$O60="F"),$Q60,"")</f>
        <v/>
      </c>
      <c r="CR60" s="69" t="str">
        <f>IF(AND($K60='Banco de Dados'!$E$11,$O60="A"),$Q60,"")</f>
        <v/>
      </c>
      <c r="CS60" s="68" t="str">
        <f>IF(AND($K60='Banco de Dados'!$E$11,OR($B60='Banco de Dados'!$B$5,$B60='Banco de Dados'!$B$7,$B60='Banco de Dados'!$B$9,$B60='Banco de Dados'!$B$10,$B60='Banco de Dados'!$B$13,$B60='Banco de Dados'!$B$14)),$S60,"")</f>
        <v/>
      </c>
      <c r="CT60" s="68" t="str">
        <f>IF(AND($K60='Banco de Dados'!$E$11,OR($B60='Banco de Dados'!$B$6,$B60='Banco de Dados'!$B$8,$B60='Banco de Dados'!$B$11,$B60='Banco de Dados'!$B$12,$B60='Banco de Dados'!$B$15,$B60='Banco de Dados'!$B$16)),$S60,"")</f>
        <v/>
      </c>
      <c r="CU60" s="68" t="str">
        <f>IF($K60='Banco de Dados'!$E$11,$S60,"")</f>
        <v/>
      </c>
      <c r="CW60" s="68" t="str">
        <f>IF($K60='Banco de Dados'!$E$12,$I60,"")</f>
        <v/>
      </c>
      <c r="CX60" s="68" t="str">
        <f>IF(AND($K60='Banco de Dados'!$E$12,$O60="F"),$P60,"")</f>
        <v/>
      </c>
      <c r="CY60" s="69" t="str">
        <f>IF(AND($K60='Banco de Dados'!$E$12,$O60="A"),$P60,"")</f>
        <v/>
      </c>
      <c r="CZ60" s="68" t="str">
        <f>IF(AND($K60='Banco de Dados'!$E$12,OR($B60='Banco de Dados'!$B$5,$B60='Banco de Dados'!$B$7,$B60='Banco de Dados'!$B$9,$B60='Banco de Dados'!$B$10,$B60='Banco de Dados'!$B$13,$B60='Banco de Dados'!$B$14)),$R60,"")</f>
        <v/>
      </c>
      <c r="DA60" s="68" t="str">
        <f>IF(AND($K60='Banco de Dados'!$E$12,OR($B60='Banco de Dados'!$B$6,$B60='Banco de Dados'!$B$8,$B60='Banco de Dados'!$B$11,$B60='Banco de Dados'!$B$12,$B60='Banco de Dados'!$B$15,$B60='Banco de Dados'!$B$16)),$R60,"")</f>
        <v/>
      </c>
      <c r="DB60" s="68" t="str">
        <f>IF($K60='Banco de Dados'!$E$12,$R60,"")</f>
        <v/>
      </c>
      <c r="DD60" s="68" t="str">
        <f>IF($K60='Banco de Dados'!$E$12,$J60,"")</f>
        <v/>
      </c>
      <c r="DE60" s="68" t="str">
        <f>IF(AND($K60='Banco de Dados'!$E$12,$O60="F"),$Q60,"")</f>
        <v/>
      </c>
      <c r="DF60" s="69" t="str">
        <f>IF(AND($K60='Banco de Dados'!$E$12,$O60="A"),$Q60,"")</f>
        <v/>
      </c>
      <c r="DG60" s="68" t="str">
        <f>IF(AND($K60='Banco de Dados'!$E$12,OR($B60='Banco de Dados'!$B$5,$B60='Banco de Dados'!$B$7,$B60='Banco de Dados'!$B$9,$B60='Banco de Dados'!$B$10,$B60='Banco de Dados'!$B$13,$B60='Banco de Dados'!$B$14)),$S60,"")</f>
        <v/>
      </c>
      <c r="DH60" s="68" t="str">
        <f>IF(AND($K60='Banco de Dados'!$E$12,OR($B60='Banco de Dados'!$B$6,$B60='Banco de Dados'!$B$8,$B60='Banco de Dados'!$B$11,$B60='Banco de Dados'!$B$12,$B60='Banco de Dados'!$B$15,$B60='Banco de Dados'!$B$16)),$S60,"")</f>
        <v/>
      </c>
      <c r="DI60" s="68" t="str">
        <f>IF($K60='Banco de Dados'!$E$12,$S60,"")</f>
        <v/>
      </c>
    </row>
    <row r="61" spans="1:113" hidden="1">
      <c r="A61" s="40"/>
      <c r="B61" s="41"/>
      <c r="C61" s="42" t="str">
        <f>IF(OR(B61='Banco de Dados'!$B$5,B61='Banco de Dados'!$B$6,B61='Banco de Dados'!$B$9,B61='Banco de Dados'!$B$10,B61='Banco de Dados'!$B$11,B61='Banco de Dados'!$B$12),'Banco de Dados'!$C$5,IF(OR(B61='Banco de Dados'!$B$7,B61='Banco de Dados'!$B$8),'Banco de Dados'!$C$6,IF(OR(B61='Banco de Dados'!$B$13,B61='Banco de Dados'!$B$14,B61='Banco de Dados'!$B$15,B61='Banco de Dados'!$B$16),'Banco de Dados'!$C$7,"")))</f>
        <v/>
      </c>
      <c r="D61" s="19"/>
      <c r="E61" s="42" t="str">
        <f>IF(OR(B61='Banco de Dados'!$B$5),'Banco de Dados'!$D$5,IF(OR(B61='Banco de Dados'!$B$6),'Banco de Dados'!$D$6,IF(OR(B61='Banco de Dados'!$B$7,B61='Banco de Dados'!$B$8),'Banco de Dados'!$D$7,IF(OR(B61='Banco de Dados'!$B$9,B61='Banco de Dados'!$B$10,B61='Banco de Dados'!$B$11,B61='Banco de Dados'!$B$12),'Banco de Dados'!$D$8,IF(OR(B61='Banco de Dados'!$B$13,B61='Banco de Dados'!$B$14,B61='Banco de Dados'!$B$15,B61='Banco de Dados'!$B$16),'Banco de Dados'!$D$9,"")))))</f>
        <v/>
      </c>
      <c r="F61" s="19"/>
      <c r="G61" s="80"/>
      <c r="H61" s="80"/>
      <c r="I61" s="16"/>
      <c r="J61" s="14"/>
      <c r="K61" s="47"/>
      <c r="L61" s="81"/>
      <c r="M61" s="82"/>
      <c r="N61" s="83"/>
      <c r="O61" s="50" t="str">
        <f t="shared" si="11"/>
        <v/>
      </c>
      <c r="P61" s="60">
        <f t="shared" si="12"/>
        <v>0</v>
      </c>
      <c r="Q61" s="60">
        <f t="shared" si="13"/>
        <v>0</v>
      </c>
      <c r="R61" s="53"/>
      <c r="S61" s="53"/>
      <c r="T61" s="16"/>
      <c r="U61" s="29"/>
      <c r="X61" s="68" t="str">
        <f>IF($A61='Banco de Dados'!$A$5,$J61,"")</f>
        <v/>
      </c>
      <c r="Y61" s="68" t="str">
        <f>IF(AND($A61='Banco de Dados'!$A$5,$O61="F"),$Q61,"")</f>
        <v/>
      </c>
      <c r="Z61" s="69" t="str">
        <f>IF(AND($A61='Banco de Dados'!$A$5,$O61="A"),$Q61,"")</f>
        <v/>
      </c>
      <c r="AA61" s="68" t="str">
        <f>IF(AND($A61='Banco de Dados'!$A$5,OR($B61='Banco de Dados'!$B$5,$B61='Banco de Dados'!$B$7,$B61='Banco de Dados'!$B$9,$B61='Banco de Dados'!$B$10,$B61='Banco de Dados'!$B$13,$B61='Banco de Dados'!$B$14)),S61,"")</f>
        <v/>
      </c>
      <c r="AB61" s="68" t="str">
        <f>IF(AND($A61='Banco de Dados'!$A$5,OR($B61='Banco de Dados'!$B$6,$B61='Banco de Dados'!$B$8,$B61='Banco de Dados'!$B$11,$B61='Banco de Dados'!$B$12,$B61='Banco de Dados'!$B$15,$B61='Banco de Dados'!$B$16)),S61,"")</f>
        <v/>
      </c>
      <c r="AC61" s="68" t="str">
        <f>IF($A61='Banco de Dados'!$A$5,$S61,"")</f>
        <v/>
      </c>
      <c r="AE61" s="68" t="str">
        <f>IF($A61='Banco de Dados'!$A$7,$I61,"")</f>
        <v/>
      </c>
      <c r="AF61" s="68" t="str">
        <f>IF(AND($A61='Banco de Dados'!$A$7,$O61="F"),$P61,"")</f>
        <v/>
      </c>
      <c r="AG61" s="69" t="str">
        <f>IF(AND($A61='Banco de Dados'!$A$7,$O61="A"),$P61,"")</f>
        <v/>
      </c>
      <c r="AH61" s="68" t="str">
        <f>IF(AND($A61='Banco de Dados'!$A$7,OR($B61='Banco de Dados'!$B$5,$B61='Banco de Dados'!$B$7,$B61='Banco de Dados'!$B$9,$B61='Banco de Dados'!$B$10,$B61='Banco de Dados'!$B$13,$B61='Banco de Dados'!$B$14)),$R61,"")</f>
        <v/>
      </c>
      <c r="AI61" s="68" t="str">
        <f>IF(AND($A61='Banco de Dados'!$A$7,OR($B61='Banco de Dados'!$B$6,$B61='Banco de Dados'!$B$8,$B61='Banco de Dados'!$B$11,$B61='Banco de Dados'!$B$12,$B61='Banco de Dados'!$B$15,$B61='Banco de Dados'!$B$16)),$R61,"")</f>
        <v/>
      </c>
      <c r="AJ61" s="68" t="str">
        <f>IF($A61='Banco de Dados'!$A$7,$R61,"")</f>
        <v/>
      </c>
      <c r="AL61" s="68" t="str">
        <f>IF($A61='Banco de Dados'!$A$7,$J61,"")</f>
        <v/>
      </c>
      <c r="AM61" s="68" t="str">
        <f>IF(AND($A61='Banco de Dados'!$A$7,$O61="F"),$Q61,"")</f>
        <v/>
      </c>
      <c r="AN61" s="69" t="str">
        <f>IF(AND($A61='Banco de Dados'!$A$7,$O61="A"),$Q61,"")</f>
        <v/>
      </c>
      <c r="AO61" s="68" t="str">
        <f>IF(AND($A61='Banco de Dados'!$A$7,OR($B61='Banco de Dados'!$B$5,$B61='Banco de Dados'!$B$7,$B61='Banco de Dados'!$B$9,$B61='Banco de Dados'!$B$10,$B61='Banco de Dados'!$B$13,$B61='Banco de Dados'!$B$14)),$S61,"")</f>
        <v/>
      </c>
      <c r="AP61" s="68" t="str">
        <f>IF(AND($A61='Banco de Dados'!$A$7,OR($B61='Banco de Dados'!$B$6,$B61='Banco de Dados'!$B$8,$B61='Banco de Dados'!$B$11,$B61='Banco de Dados'!$B$12,$B61='Banco de Dados'!$B$15,$B61='Banco de Dados'!$B$16)),$S61,"")</f>
        <v/>
      </c>
      <c r="AQ61" s="68" t="str">
        <f>IF($A61='Banco de Dados'!$A$7,$S61,"")</f>
        <v/>
      </c>
      <c r="AS61" s="68" t="str">
        <f>IF($A61='Banco de Dados'!$A$8,$I61,"")</f>
        <v/>
      </c>
      <c r="AT61" s="68" t="str">
        <f>IF(AND($A61='Banco de Dados'!$A$8,$O61="F"),$P61,"")</f>
        <v/>
      </c>
      <c r="AU61" s="69" t="str">
        <f>IF(AND($A61='Banco de Dados'!$A$8,$O61="A"),$P61,"")</f>
        <v/>
      </c>
      <c r="AV61" s="68" t="str">
        <f>IF(AND($A61='Banco de Dados'!$A$8,OR($B61='Banco de Dados'!$B$5,$B61='Banco de Dados'!$B$7,$B61='Banco de Dados'!$B$9,$B61='Banco de Dados'!$B$10,$B61='Banco de Dados'!$B$13,$B61='Banco de Dados'!$B$14)),$R61,"")</f>
        <v/>
      </c>
      <c r="AW61" s="68" t="str">
        <f>IF(AND($A61='Banco de Dados'!$A$8,OR($B61='Banco de Dados'!$B$6,$B61='Banco de Dados'!$B$8,$B61='Banco de Dados'!$B$11,$B61='Banco de Dados'!$B$12,$B61='Banco de Dados'!$B$15,$B61='Banco de Dados'!$B$16)),$R61,"")</f>
        <v/>
      </c>
      <c r="AX61" s="68" t="str">
        <f>IF($A61='Banco de Dados'!$A$8,$R61,"")</f>
        <v/>
      </c>
      <c r="AZ61" s="68" t="str">
        <f>IF($A61='Banco de Dados'!$A$8,$J61,"")</f>
        <v/>
      </c>
      <c r="BA61" s="68" t="str">
        <f>IF(AND($A61='Banco de Dados'!$A$8,$O61="F"),$Q61,"")</f>
        <v/>
      </c>
      <c r="BB61" s="69" t="str">
        <f>IF(AND($A61='Banco de Dados'!$A$8,$O61="A"),$Q61,"")</f>
        <v/>
      </c>
      <c r="BC61" s="68" t="str">
        <f>IF(AND($A61='Banco de Dados'!$A$8,OR($B61='Banco de Dados'!$B$5,$B61='Banco de Dados'!$B$7,$B61='Banco de Dados'!$B$9,$B61='Banco de Dados'!$B$10,$B61='Banco de Dados'!$B$13,$B61='Banco de Dados'!$B$14)),$S61,"")</f>
        <v/>
      </c>
      <c r="BD61" s="68" t="str">
        <f>IF(AND($A61='Banco de Dados'!$A$8,OR($B61='Banco de Dados'!$B$6,$B61='Banco de Dados'!$B$8,$B61='Banco de Dados'!$B$11,$B61='Banco de Dados'!$B$12,$B61='Banco de Dados'!$B$15,$B61='Banco de Dados'!$B$16)),$S61,"")</f>
        <v/>
      </c>
      <c r="BE61" s="68" t="str">
        <f>IF($A61='Banco de Dados'!$A$8,$S61,"")</f>
        <v/>
      </c>
      <c r="BG61" s="68" t="str">
        <f>IF($K61='Banco de Dados'!$E$9,$I61,"")</f>
        <v/>
      </c>
      <c r="BH61" s="68" t="str">
        <f>IF(AND($K61='Banco de Dados'!$E$9,$O61="F"),$P61,"")</f>
        <v/>
      </c>
      <c r="BI61" s="69" t="str">
        <f>IF(AND($K61='Banco de Dados'!$E$9,$O61="A"),$P61,"")</f>
        <v/>
      </c>
      <c r="BJ61" s="68" t="str">
        <f>IF(AND($K61='Banco de Dados'!$E$9,OR($B61='Banco de Dados'!$B$5,$B61='Banco de Dados'!$B$7,$B61='Banco de Dados'!$B$9,$B61='Banco de Dados'!$B$10,$B61='Banco de Dados'!$B$13,$B61='Banco de Dados'!$B$14)),$R61,"")</f>
        <v/>
      </c>
      <c r="BK61" s="68" t="str">
        <f>IF(AND($K61='Banco de Dados'!$E$9,OR($B61='Banco de Dados'!$B$6,$B61='Banco de Dados'!$B$8,$B61='Banco de Dados'!$B$11,$B61='Banco de Dados'!$B$12,$B61='Banco de Dados'!$B$15,$B61='Banco de Dados'!$B$16)),$R61,"")</f>
        <v/>
      </c>
      <c r="BL61" s="68" t="str">
        <f>IF($K61='Banco de Dados'!$E$9,$R61,"")</f>
        <v/>
      </c>
      <c r="BN61" s="68" t="str">
        <f>IF($K61='Banco de Dados'!$E$9,$J61,"")</f>
        <v/>
      </c>
      <c r="BO61" s="68" t="str">
        <f>IF(AND($K61='Banco de Dados'!$E$9,$O61="F"),$Q61,"")</f>
        <v/>
      </c>
      <c r="BP61" s="69" t="str">
        <f>IF(AND($K61='Banco de Dados'!$E$9,$O61="A"),$Q61,"")</f>
        <v/>
      </c>
      <c r="BQ61" s="68" t="str">
        <f>IF(AND($K61='Banco de Dados'!$E$9,OR($B61='Banco de Dados'!$B$5,$B61='Banco de Dados'!$B$7,$B61='Banco de Dados'!$B$9,$B61='Banco de Dados'!$B$10,$B61='Banco de Dados'!$B$13,$B61='Banco de Dados'!$B$14)),$S61,"")</f>
        <v/>
      </c>
      <c r="BR61" s="68" t="str">
        <f>IF(AND($K61='Banco de Dados'!$E$9,OR($B61='Banco de Dados'!$B$6,$B61='Banco de Dados'!$B$8,$B61='Banco de Dados'!$B$11,$B61='Banco de Dados'!$B$12,$B61='Banco de Dados'!$B$15,$B61='Banco de Dados'!$B$16)),$S61,"")</f>
        <v/>
      </c>
      <c r="BS61" s="68" t="str">
        <f>IF($K61='Banco de Dados'!$E$9,$S61,"")</f>
        <v/>
      </c>
      <c r="BU61" s="68" t="str">
        <f>IF($K61='Banco de Dados'!$E$10,$I61,"")</f>
        <v/>
      </c>
      <c r="BV61" s="68" t="str">
        <f>IF(AND($K61='Banco de Dados'!$E$10,$O61="F"),$P61,"")</f>
        <v/>
      </c>
      <c r="BW61" s="69" t="str">
        <f>IF(AND($K61='Banco de Dados'!$E$10,$O61="A"),$P61,"")</f>
        <v/>
      </c>
      <c r="BX61" s="68" t="str">
        <f>IF(AND($K61='Banco de Dados'!$E$10,OR($B61='Banco de Dados'!$B$5,$B61='Banco de Dados'!$B$7,$B61='Banco de Dados'!$B$9,$B61='Banco de Dados'!$B$10,$B61='Banco de Dados'!$B$13,$B61='Banco de Dados'!$B$14)),$R61,"")</f>
        <v/>
      </c>
      <c r="BY61" s="68" t="str">
        <f>IF(AND($K61='Banco de Dados'!$E$10,OR($B61='Banco de Dados'!$B$6,$B61='Banco de Dados'!$B$8,$B61='Banco de Dados'!$B$11,$B61='Banco de Dados'!$B$12,$B61='Banco de Dados'!$B$15,$B61='Banco de Dados'!$B$16)),$R61,"")</f>
        <v/>
      </c>
      <c r="BZ61" s="68" t="str">
        <f>IF($K61='Banco de Dados'!$E$10,$R61,"")</f>
        <v/>
      </c>
      <c r="CB61" s="68" t="str">
        <f>IF($K61='Banco de Dados'!$E$10,$J61,"")</f>
        <v/>
      </c>
      <c r="CC61" s="68" t="str">
        <f>IF(AND($K61='Banco de Dados'!$E$10,$O61="F"),$Q61,"")</f>
        <v/>
      </c>
      <c r="CD61" s="69" t="str">
        <f>IF(AND($K61='Banco de Dados'!$E$10,$O61="A"),$Q61,"")</f>
        <v/>
      </c>
      <c r="CE61" s="68" t="str">
        <f>IF(AND($K61='Banco de Dados'!$E$10,OR($B61='Banco de Dados'!$B$5,$B61='Banco de Dados'!$B$7,$B61='Banco de Dados'!$B$9,$B61='Banco de Dados'!$B$10,$B61='Banco de Dados'!$B$13,$B61='Banco de Dados'!$B$14)),$S61,"")</f>
        <v/>
      </c>
      <c r="CF61" s="68" t="str">
        <f>IF(AND($K61='Banco de Dados'!$E$10,OR($B61='Banco de Dados'!$B$6,$B61='Banco de Dados'!$B$8,$B61='Banco de Dados'!$B$11,$B61='Banco de Dados'!$B$12,$B61='Banco de Dados'!$B$15,$B61='Banco de Dados'!$B$16)),$S61,"")</f>
        <v/>
      </c>
      <c r="CG61" s="68" t="str">
        <f>IF($K61='Banco de Dados'!$E$10,$S61,"")</f>
        <v/>
      </c>
      <c r="CI61" s="68" t="str">
        <f>IF($K61='Banco de Dados'!$E$11,$I61,"")</f>
        <v/>
      </c>
      <c r="CJ61" s="68" t="str">
        <f>IF(AND($K61='Banco de Dados'!$E$11,$O61="F"),$P61,"")</f>
        <v/>
      </c>
      <c r="CK61" s="69" t="str">
        <f>IF(AND($K61='Banco de Dados'!$E$11,$O61="A"),$P61,"")</f>
        <v/>
      </c>
      <c r="CL61" s="68" t="str">
        <f>IF(AND($K61='Banco de Dados'!$E$11,OR($B61='Banco de Dados'!$B$5,$B61='Banco de Dados'!$B$7,$B61='Banco de Dados'!$B$9,$B61='Banco de Dados'!$B$10,$B61='Banco de Dados'!$B$13,$B61='Banco de Dados'!$B$14)),$R61,"")</f>
        <v/>
      </c>
      <c r="CM61" s="68" t="str">
        <f>IF(AND($K61='Banco de Dados'!$E$11,OR($B61='Banco de Dados'!$B$6,$B61='Banco de Dados'!$B$8,$B61='Banco de Dados'!$B$11,$B61='Banco de Dados'!$B$12,$B61='Banco de Dados'!$B$15,$B61='Banco de Dados'!$B$16)),$R61,"")</f>
        <v/>
      </c>
      <c r="CN61" s="68" t="str">
        <f>IF($K61='Banco de Dados'!$E$11,$R61,"")</f>
        <v/>
      </c>
      <c r="CP61" s="68" t="str">
        <f>IF($K61='Banco de Dados'!$E$11,$J61,"")</f>
        <v/>
      </c>
      <c r="CQ61" s="68" t="str">
        <f>IF(AND($K61='Banco de Dados'!$E$11,$O61="F"),$Q61,"")</f>
        <v/>
      </c>
      <c r="CR61" s="69" t="str">
        <f>IF(AND($K61='Banco de Dados'!$E$11,$O61="A"),$Q61,"")</f>
        <v/>
      </c>
      <c r="CS61" s="68" t="str">
        <f>IF(AND($K61='Banco de Dados'!$E$11,OR($B61='Banco de Dados'!$B$5,$B61='Banco de Dados'!$B$7,$B61='Banco de Dados'!$B$9,$B61='Banco de Dados'!$B$10,$B61='Banco de Dados'!$B$13,$B61='Banco de Dados'!$B$14)),$S61,"")</f>
        <v/>
      </c>
      <c r="CT61" s="68" t="str">
        <f>IF(AND($K61='Banco de Dados'!$E$11,OR($B61='Banco de Dados'!$B$6,$B61='Banco de Dados'!$B$8,$B61='Banco de Dados'!$B$11,$B61='Banco de Dados'!$B$12,$B61='Banco de Dados'!$B$15,$B61='Banco de Dados'!$B$16)),$S61,"")</f>
        <v/>
      </c>
      <c r="CU61" s="68" t="str">
        <f>IF($K61='Banco de Dados'!$E$11,$S61,"")</f>
        <v/>
      </c>
      <c r="CW61" s="68" t="str">
        <f>IF($K61='Banco de Dados'!$E$12,$I61,"")</f>
        <v/>
      </c>
      <c r="CX61" s="68" t="str">
        <f>IF(AND($K61='Banco de Dados'!$E$12,$O61="F"),$P61,"")</f>
        <v/>
      </c>
      <c r="CY61" s="69" t="str">
        <f>IF(AND($K61='Banco de Dados'!$E$12,$O61="A"),$P61,"")</f>
        <v/>
      </c>
      <c r="CZ61" s="68" t="str">
        <f>IF(AND($K61='Banco de Dados'!$E$12,OR($B61='Banco de Dados'!$B$5,$B61='Banco de Dados'!$B$7,$B61='Banco de Dados'!$B$9,$B61='Banco de Dados'!$B$10,$B61='Banco de Dados'!$B$13,$B61='Banco de Dados'!$B$14)),$R61,"")</f>
        <v/>
      </c>
      <c r="DA61" s="68" t="str">
        <f>IF(AND($K61='Banco de Dados'!$E$12,OR($B61='Banco de Dados'!$B$6,$B61='Banco de Dados'!$B$8,$B61='Banco de Dados'!$B$11,$B61='Banco de Dados'!$B$12,$B61='Banco de Dados'!$B$15,$B61='Banco de Dados'!$B$16)),$R61,"")</f>
        <v/>
      </c>
      <c r="DB61" s="68" t="str">
        <f>IF($K61='Banco de Dados'!$E$12,$R61,"")</f>
        <v/>
      </c>
      <c r="DD61" s="68" t="str">
        <f>IF($K61='Banco de Dados'!$E$12,$J61,"")</f>
        <v/>
      </c>
      <c r="DE61" s="68" t="str">
        <f>IF(AND($K61='Banco de Dados'!$E$12,$O61="F"),$Q61,"")</f>
        <v/>
      </c>
      <c r="DF61" s="69" t="str">
        <f>IF(AND($K61='Banco de Dados'!$E$12,$O61="A"),$Q61,"")</f>
        <v/>
      </c>
      <c r="DG61" s="68" t="str">
        <f>IF(AND($K61='Banco de Dados'!$E$12,OR($B61='Banco de Dados'!$B$5,$B61='Banco de Dados'!$B$7,$B61='Banco de Dados'!$B$9,$B61='Banco de Dados'!$B$10,$B61='Banco de Dados'!$B$13,$B61='Banco de Dados'!$B$14)),$S61,"")</f>
        <v/>
      </c>
      <c r="DH61" s="68" t="str">
        <f>IF(AND($K61='Banco de Dados'!$E$12,OR($B61='Banco de Dados'!$B$6,$B61='Banco de Dados'!$B$8,$B61='Banco de Dados'!$B$11,$B61='Banco de Dados'!$B$12,$B61='Banco de Dados'!$B$15,$B61='Banco de Dados'!$B$16)),$S61,"")</f>
        <v/>
      </c>
      <c r="DI61" s="68" t="str">
        <f>IF($K61='Banco de Dados'!$E$12,$S61,"")</f>
        <v/>
      </c>
    </row>
    <row r="62" spans="1:113" hidden="1">
      <c r="A62" s="40"/>
      <c r="B62" s="41"/>
      <c r="C62" s="42" t="str">
        <f>IF(OR(B62='Banco de Dados'!$B$5,B62='Banco de Dados'!$B$6,B62='Banco de Dados'!$B$9,B62='Banco de Dados'!$B$10,B62='Banco de Dados'!$B$11,B62='Banco de Dados'!$B$12),'Banco de Dados'!$C$5,IF(OR(B62='Banco de Dados'!$B$7,B62='Banco de Dados'!$B$8),'Banco de Dados'!$C$6,IF(OR(B62='Banco de Dados'!$B$13,B62='Banco de Dados'!$B$14,B62='Banco de Dados'!$B$15,B62='Banco de Dados'!$B$16),'Banco de Dados'!$C$7,"")))</f>
        <v/>
      </c>
      <c r="D62" s="19"/>
      <c r="E62" s="42" t="str">
        <f>IF(OR(B62='Banco de Dados'!$B$5),'Banco de Dados'!$D$5,IF(OR(B62='Banco de Dados'!$B$6),'Banco de Dados'!$D$6,IF(OR(B62='Banco de Dados'!$B$7,B62='Banco de Dados'!$B$8),'Banco de Dados'!$D$7,IF(OR(B62='Banco de Dados'!$B$9,B62='Banco de Dados'!$B$10,B62='Banco de Dados'!$B$11,B62='Banco de Dados'!$B$12),'Banco de Dados'!$D$8,IF(OR(B62='Banco de Dados'!$B$13,B62='Banco de Dados'!$B$14,B62='Banco de Dados'!$B$15,B62='Banco de Dados'!$B$16),'Banco de Dados'!$D$9,"")))))</f>
        <v/>
      </c>
      <c r="F62" s="19"/>
      <c r="G62" s="80"/>
      <c r="H62" s="80"/>
      <c r="I62" s="16"/>
      <c r="J62" s="14"/>
      <c r="K62" s="47"/>
      <c r="L62" s="81"/>
      <c r="M62" s="82"/>
      <c r="N62" s="83"/>
      <c r="O62" s="50" t="str">
        <f t="shared" si="11"/>
        <v/>
      </c>
      <c r="P62" s="60">
        <f t="shared" si="12"/>
        <v>0</v>
      </c>
      <c r="Q62" s="60">
        <f t="shared" si="13"/>
        <v>0</v>
      </c>
      <c r="R62" s="53"/>
      <c r="S62" s="53"/>
      <c r="T62" s="16"/>
      <c r="U62" s="29"/>
      <c r="X62" s="68" t="str">
        <f>IF($A62='Banco de Dados'!$A$5,$J62,"")</f>
        <v/>
      </c>
      <c r="Y62" s="68" t="str">
        <f>IF(AND($A62='Banco de Dados'!$A$5,$O62="F"),$Q62,"")</f>
        <v/>
      </c>
      <c r="Z62" s="69" t="str">
        <f>IF(AND($A62='Banco de Dados'!$A$5,$O62="A"),$Q62,"")</f>
        <v/>
      </c>
      <c r="AA62" s="68" t="str">
        <f>IF(AND($A62='Banco de Dados'!$A$5,OR($B62='Banco de Dados'!$B$5,$B62='Banco de Dados'!$B$7,$B62='Banco de Dados'!$B$9,$B62='Banco de Dados'!$B$10,$B62='Banco de Dados'!$B$13,$B62='Banco de Dados'!$B$14)),S62,"")</f>
        <v/>
      </c>
      <c r="AB62" s="68" t="str">
        <f>IF(AND($A62='Banco de Dados'!$A$5,OR($B62='Banco de Dados'!$B$6,$B62='Banco de Dados'!$B$8,$B62='Banco de Dados'!$B$11,$B62='Banco de Dados'!$B$12,$B62='Banco de Dados'!$B$15,$B62='Banco de Dados'!$B$16)),S62,"")</f>
        <v/>
      </c>
      <c r="AC62" s="68" t="str">
        <f>IF($A62='Banco de Dados'!$A$5,$S62,"")</f>
        <v/>
      </c>
      <c r="AE62" s="68" t="str">
        <f>IF($A62='Banco de Dados'!$A$7,$I62,"")</f>
        <v/>
      </c>
      <c r="AF62" s="68" t="str">
        <f>IF(AND($A62='Banco de Dados'!$A$7,$O62="F"),$P62,"")</f>
        <v/>
      </c>
      <c r="AG62" s="69" t="str">
        <f>IF(AND($A62='Banco de Dados'!$A$7,$O62="A"),$P62,"")</f>
        <v/>
      </c>
      <c r="AH62" s="68" t="str">
        <f>IF(AND($A62='Banco de Dados'!$A$7,OR($B62='Banco de Dados'!$B$5,$B62='Banco de Dados'!$B$7,$B62='Banco de Dados'!$B$9,$B62='Banco de Dados'!$B$10,$B62='Banco de Dados'!$B$13,$B62='Banco de Dados'!$B$14)),$R62,"")</f>
        <v/>
      </c>
      <c r="AI62" s="68" t="str">
        <f>IF(AND($A62='Banco de Dados'!$A$7,OR($B62='Banco de Dados'!$B$6,$B62='Banco de Dados'!$B$8,$B62='Banco de Dados'!$B$11,$B62='Banco de Dados'!$B$12,$B62='Banco de Dados'!$B$15,$B62='Banco de Dados'!$B$16)),$R62,"")</f>
        <v/>
      </c>
      <c r="AJ62" s="68" t="str">
        <f>IF($A62='Banco de Dados'!$A$7,$R62,"")</f>
        <v/>
      </c>
      <c r="AL62" s="68" t="str">
        <f>IF($A62='Banco de Dados'!$A$7,$J62,"")</f>
        <v/>
      </c>
      <c r="AM62" s="68" t="str">
        <f>IF(AND($A62='Banco de Dados'!$A$7,$O62="F"),$Q62,"")</f>
        <v/>
      </c>
      <c r="AN62" s="69" t="str">
        <f>IF(AND($A62='Banco de Dados'!$A$7,$O62="A"),$Q62,"")</f>
        <v/>
      </c>
      <c r="AO62" s="68" t="str">
        <f>IF(AND($A62='Banco de Dados'!$A$7,OR($B62='Banco de Dados'!$B$5,$B62='Banco de Dados'!$B$7,$B62='Banco de Dados'!$B$9,$B62='Banco de Dados'!$B$10,$B62='Banco de Dados'!$B$13,$B62='Banco de Dados'!$B$14)),$S62,"")</f>
        <v/>
      </c>
      <c r="AP62" s="68" t="str">
        <f>IF(AND($A62='Banco de Dados'!$A$7,OR($B62='Banco de Dados'!$B$6,$B62='Banco de Dados'!$B$8,$B62='Banco de Dados'!$B$11,$B62='Banco de Dados'!$B$12,$B62='Banco de Dados'!$B$15,$B62='Banco de Dados'!$B$16)),$S62,"")</f>
        <v/>
      </c>
      <c r="AQ62" s="68" t="str">
        <f>IF($A62='Banco de Dados'!$A$7,$S62,"")</f>
        <v/>
      </c>
      <c r="AS62" s="68" t="str">
        <f>IF($A62='Banco de Dados'!$A$8,$I62,"")</f>
        <v/>
      </c>
      <c r="AT62" s="68" t="str">
        <f>IF(AND($A62='Banco de Dados'!$A$8,$O62="F"),$P62,"")</f>
        <v/>
      </c>
      <c r="AU62" s="69" t="str">
        <f>IF(AND($A62='Banco de Dados'!$A$8,$O62="A"),$P62,"")</f>
        <v/>
      </c>
      <c r="AV62" s="68" t="str">
        <f>IF(AND($A62='Banco de Dados'!$A$8,OR($B62='Banco de Dados'!$B$5,$B62='Banco de Dados'!$B$7,$B62='Banco de Dados'!$B$9,$B62='Banco de Dados'!$B$10,$B62='Banco de Dados'!$B$13,$B62='Banco de Dados'!$B$14)),$R62,"")</f>
        <v/>
      </c>
      <c r="AW62" s="68" t="str">
        <f>IF(AND($A62='Banco de Dados'!$A$8,OR($B62='Banco de Dados'!$B$6,$B62='Banco de Dados'!$B$8,$B62='Banco de Dados'!$B$11,$B62='Banco de Dados'!$B$12,$B62='Banco de Dados'!$B$15,$B62='Banco de Dados'!$B$16)),$R62,"")</f>
        <v/>
      </c>
      <c r="AX62" s="68" t="str">
        <f>IF($A62='Banco de Dados'!$A$8,$R62,"")</f>
        <v/>
      </c>
      <c r="AZ62" s="68" t="str">
        <f>IF($A62='Banco de Dados'!$A$8,$J62,"")</f>
        <v/>
      </c>
      <c r="BA62" s="68" t="str">
        <f>IF(AND($A62='Banco de Dados'!$A$8,$O62="F"),$Q62,"")</f>
        <v/>
      </c>
      <c r="BB62" s="69" t="str">
        <f>IF(AND($A62='Banco de Dados'!$A$8,$O62="A"),$Q62,"")</f>
        <v/>
      </c>
      <c r="BC62" s="68" t="str">
        <f>IF(AND($A62='Banco de Dados'!$A$8,OR($B62='Banco de Dados'!$B$5,$B62='Banco de Dados'!$B$7,$B62='Banco de Dados'!$B$9,$B62='Banco de Dados'!$B$10,$B62='Banco de Dados'!$B$13,$B62='Banco de Dados'!$B$14)),$S62,"")</f>
        <v/>
      </c>
      <c r="BD62" s="68" t="str">
        <f>IF(AND($A62='Banco de Dados'!$A$8,OR($B62='Banco de Dados'!$B$6,$B62='Banco de Dados'!$B$8,$B62='Banco de Dados'!$B$11,$B62='Banco de Dados'!$B$12,$B62='Banco de Dados'!$B$15,$B62='Banco de Dados'!$B$16)),$S62,"")</f>
        <v/>
      </c>
      <c r="BE62" s="68" t="str">
        <f>IF($A62='Banco de Dados'!$A$8,$S62,"")</f>
        <v/>
      </c>
      <c r="BG62" s="68" t="str">
        <f>IF($K62='Banco de Dados'!$E$9,$I62,"")</f>
        <v/>
      </c>
      <c r="BH62" s="68" t="str">
        <f>IF(AND($K62='Banco de Dados'!$E$9,$O62="F"),$P62,"")</f>
        <v/>
      </c>
      <c r="BI62" s="69" t="str">
        <f>IF(AND($K62='Banco de Dados'!$E$9,$O62="A"),$P62,"")</f>
        <v/>
      </c>
      <c r="BJ62" s="68" t="str">
        <f>IF(AND($K62='Banco de Dados'!$E$9,OR($B62='Banco de Dados'!$B$5,$B62='Banco de Dados'!$B$7,$B62='Banco de Dados'!$B$9,$B62='Banco de Dados'!$B$10,$B62='Banco de Dados'!$B$13,$B62='Banco de Dados'!$B$14)),$R62,"")</f>
        <v/>
      </c>
      <c r="BK62" s="68" t="str">
        <f>IF(AND($K62='Banco de Dados'!$E$9,OR($B62='Banco de Dados'!$B$6,$B62='Banco de Dados'!$B$8,$B62='Banco de Dados'!$B$11,$B62='Banco de Dados'!$B$12,$B62='Banco de Dados'!$B$15,$B62='Banco de Dados'!$B$16)),$R62,"")</f>
        <v/>
      </c>
      <c r="BL62" s="68" t="str">
        <f>IF($K62='Banco de Dados'!$E$9,$R62,"")</f>
        <v/>
      </c>
      <c r="BN62" s="68" t="str">
        <f>IF($K62='Banco de Dados'!$E$9,$J62,"")</f>
        <v/>
      </c>
      <c r="BO62" s="68" t="str">
        <f>IF(AND($K62='Banco de Dados'!$E$9,$O62="F"),$Q62,"")</f>
        <v/>
      </c>
      <c r="BP62" s="69" t="str">
        <f>IF(AND($K62='Banco de Dados'!$E$9,$O62="A"),$Q62,"")</f>
        <v/>
      </c>
      <c r="BQ62" s="68" t="str">
        <f>IF(AND($K62='Banco de Dados'!$E$9,OR($B62='Banco de Dados'!$B$5,$B62='Banco de Dados'!$B$7,$B62='Banco de Dados'!$B$9,$B62='Banco de Dados'!$B$10,$B62='Banco de Dados'!$B$13,$B62='Banco de Dados'!$B$14)),$S62,"")</f>
        <v/>
      </c>
      <c r="BR62" s="68" t="str">
        <f>IF(AND($K62='Banco de Dados'!$E$9,OR($B62='Banco de Dados'!$B$6,$B62='Banco de Dados'!$B$8,$B62='Banco de Dados'!$B$11,$B62='Banco de Dados'!$B$12,$B62='Banco de Dados'!$B$15,$B62='Banco de Dados'!$B$16)),$S62,"")</f>
        <v/>
      </c>
      <c r="BS62" s="68" t="str">
        <f>IF($K62='Banco de Dados'!$E$9,$S62,"")</f>
        <v/>
      </c>
      <c r="BU62" s="68" t="str">
        <f>IF($K62='Banco de Dados'!$E$10,$I62,"")</f>
        <v/>
      </c>
      <c r="BV62" s="68" t="str">
        <f>IF(AND($K62='Banco de Dados'!$E$10,$O62="F"),$P62,"")</f>
        <v/>
      </c>
      <c r="BW62" s="69" t="str">
        <f>IF(AND($K62='Banco de Dados'!$E$10,$O62="A"),$P62,"")</f>
        <v/>
      </c>
      <c r="BX62" s="68" t="str">
        <f>IF(AND($K62='Banco de Dados'!$E$10,OR($B62='Banco de Dados'!$B$5,$B62='Banco de Dados'!$B$7,$B62='Banco de Dados'!$B$9,$B62='Banco de Dados'!$B$10,$B62='Banco de Dados'!$B$13,$B62='Banco de Dados'!$B$14)),$R62,"")</f>
        <v/>
      </c>
      <c r="BY62" s="68" t="str">
        <f>IF(AND($K62='Banco de Dados'!$E$10,OR($B62='Banco de Dados'!$B$6,$B62='Banco de Dados'!$B$8,$B62='Banco de Dados'!$B$11,$B62='Banco de Dados'!$B$12,$B62='Banco de Dados'!$B$15,$B62='Banco de Dados'!$B$16)),$R62,"")</f>
        <v/>
      </c>
      <c r="BZ62" s="68" t="str">
        <f>IF($K62='Banco de Dados'!$E$10,$R62,"")</f>
        <v/>
      </c>
      <c r="CB62" s="68" t="str">
        <f>IF($K62='Banco de Dados'!$E$10,$J62,"")</f>
        <v/>
      </c>
      <c r="CC62" s="68" t="str">
        <f>IF(AND($K62='Banco de Dados'!$E$10,$O62="F"),$Q62,"")</f>
        <v/>
      </c>
      <c r="CD62" s="69" t="str">
        <f>IF(AND($K62='Banco de Dados'!$E$10,$O62="A"),$Q62,"")</f>
        <v/>
      </c>
      <c r="CE62" s="68" t="str">
        <f>IF(AND($K62='Banco de Dados'!$E$10,OR($B62='Banco de Dados'!$B$5,$B62='Banco de Dados'!$B$7,$B62='Banco de Dados'!$B$9,$B62='Banco de Dados'!$B$10,$B62='Banco de Dados'!$B$13,$B62='Banco de Dados'!$B$14)),$S62,"")</f>
        <v/>
      </c>
      <c r="CF62" s="68" t="str">
        <f>IF(AND($K62='Banco de Dados'!$E$10,OR($B62='Banco de Dados'!$B$6,$B62='Banco de Dados'!$B$8,$B62='Banco de Dados'!$B$11,$B62='Banco de Dados'!$B$12,$B62='Banco de Dados'!$B$15,$B62='Banco de Dados'!$B$16)),$S62,"")</f>
        <v/>
      </c>
      <c r="CG62" s="68" t="str">
        <f>IF($K62='Banco de Dados'!$E$10,$S62,"")</f>
        <v/>
      </c>
      <c r="CI62" s="68" t="str">
        <f>IF($K62='Banco de Dados'!$E$11,$I62,"")</f>
        <v/>
      </c>
      <c r="CJ62" s="68" t="str">
        <f>IF(AND($K62='Banco de Dados'!$E$11,$O62="F"),$P62,"")</f>
        <v/>
      </c>
      <c r="CK62" s="69" t="str">
        <f>IF(AND($K62='Banco de Dados'!$E$11,$O62="A"),$P62,"")</f>
        <v/>
      </c>
      <c r="CL62" s="68" t="str">
        <f>IF(AND($K62='Banco de Dados'!$E$11,OR($B62='Banco de Dados'!$B$5,$B62='Banco de Dados'!$B$7,$B62='Banco de Dados'!$B$9,$B62='Banco de Dados'!$B$10,$B62='Banco de Dados'!$B$13,$B62='Banco de Dados'!$B$14)),$R62,"")</f>
        <v/>
      </c>
      <c r="CM62" s="68" t="str">
        <f>IF(AND($K62='Banco de Dados'!$E$11,OR($B62='Banco de Dados'!$B$6,$B62='Banco de Dados'!$B$8,$B62='Banco de Dados'!$B$11,$B62='Banco de Dados'!$B$12,$B62='Banco de Dados'!$B$15,$B62='Banco de Dados'!$B$16)),$R62,"")</f>
        <v/>
      </c>
      <c r="CN62" s="68" t="str">
        <f>IF($K62='Banco de Dados'!$E$11,$R62,"")</f>
        <v/>
      </c>
      <c r="CP62" s="68" t="str">
        <f>IF($K62='Banco de Dados'!$E$11,$J62,"")</f>
        <v/>
      </c>
      <c r="CQ62" s="68" t="str">
        <f>IF(AND($K62='Banco de Dados'!$E$11,$O62="F"),$Q62,"")</f>
        <v/>
      </c>
      <c r="CR62" s="69" t="str">
        <f>IF(AND($K62='Banco de Dados'!$E$11,$O62="A"),$Q62,"")</f>
        <v/>
      </c>
      <c r="CS62" s="68" t="str">
        <f>IF(AND($K62='Banco de Dados'!$E$11,OR($B62='Banco de Dados'!$B$5,$B62='Banco de Dados'!$B$7,$B62='Banco de Dados'!$B$9,$B62='Banco de Dados'!$B$10,$B62='Banco de Dados'!$B$13,$B62='Banco de Dados'!$B$14)),$S62,"")</f>
        <v/>
      </c>
      <c r="CT62" s="68" t="str">
        <f>IF(AND($K62='Banco de Dados'!$E$11,OR($B62='Banco de Dados'!$B$6,$B62='Banco de Dados'!$B$8,$B62='Banco de Dados'!$B$11,$B62='Banco de Dados'!$B$12,$B62='Banco de Dados'!$B$15,$B62='Banco de Dados'!$B$16)),$S62,"")</f>
        <v/>
      </c>
      <c r="CU62" s="68" t="str">
        <f>IF($K62='Banco de Dados'!$E$11,$S62,"")</f>
        <v/>
      </c>
      <c r="CW62" s="68" t="str">
        <f>IF($K62='Banco de Dados'!$E$12,$I62,"")</f>
        <v/>
      </c>
      <c r="CX62" s="68" t="str">
        <f>IF(AND($K62='Banco de Dados'!$E$12,$O62="F"),$P62,"")</f>
        <v/>
      </c>
      <c r="CY62" s="69" t="str">
        <f>IF(AND($K62='Banco de Dados'!$E$12,$O62="A"),$P62,"")</f>
        <v/>
      </c>
      <c r="CZ62" s="68" t="str">
        <f>IF(AND($K62='Banco de Dados'!$E$12,OR($B62='Banco de Dados'!$B$5,$B62='Banco de Dados'!$B$7,$B62='Banco de Dados'!$B$9,$B62='Banco de Dados'!$B$10,$B62='Banco de Dados'!$B$13,$B62='Banco de Dados'!$B$14)),$R62,"")</f>
        <v/>
      </c>
      <c r="DA62" s="68" t="str">
        <f>IF(AND($K62='Banco de Dados'!$E$12,OR($B62='Banco de Dados'!$B$6,$B62='Banco de Dados'!$B$8,$B62='Banco de Dados'!$B$11,$B62='Banco de Dados'!$B$12,$B62='Banco de Dados'!$B$15,$B62='Banco de Dados'!$B$16)),$R62,"")</f>
        <v/>
      </c>
      <c r="DB62" s="68" t="str">
        <f>IF($K62='Banco de Dados'!$E$12,$R62,"")</f>
        <v/>
      </c>
      <c r="DD62" s="68" t="str">
        <f>IF($K62='Banco de Dados'!$E$12,$J62,"")</f>
        <v/>
      </c>
      <c r="DE62" s="68" t="str">
        <f>IF(AND($K62='Banco de Dados'!$E$12,$O62="F"),$Q62,"")</f>
        <v/>
      </c>
      <c r="DF62" s="69" t="str">
        <f>IF(AND($K62='Banco de Dados'!$E$12,$O62="A"),$Q62,"")</f>
        <v/>
      </c>
      <c r="DG62" s="68" t="str">
        <f>IF(AND($K62='Banco de Dados'!$E$12,OR($B62='Banco de Dados'!$B$5,$B62='Banco de Dados'!$B$7,$B62='Banco de Dados'!$B$9,$B62='Banco de Dados'!$B$10,$B62='Banco de Dados'!$B$13,$B62='Banco de Dados'!$B$14)),$S62,"")</f>
        <v/>
      </c>
      <c r="DH62" s="68" t="str">
        <f>IF(AND($K62='Banco de Dados'!$E$12,OR($B62='Banco de Dados'!$B$6,$B62='Banco de Dados'!$B$8,$B62='Banco de Dados'!$B$11,$B62='Banco de Dados'!$B$12,$B62='Banco de Dados'!$B$15,$B62='Banco de Dados'!$B$16)),$S62,"")</f>
        <v/>
      </c>
      <c r="DI62" s="68" t="str">
        <f>IF($K62='Banco de Dados'!$E$12,$S62,"")</f>
        <v/>
      </c>
    </row>
    <row r="63" spans="1:113" hidden="1">
      <c r="A63" s="40"/>
      <c r="B63" s="41"/>
      <c r="C63" s="42" t="str">
        <f>IF(OR(B63='Banco de Dados'!$B$5,B63='Banco de Dados'!$B$6,B63='Banco de Dados'!$B$9,B63='Banco de Dados'!$B$10,B63='Banco de Dados'!$B$11,B63='Banco de Dados'!$B$12),'Banco de Dados'!$C$5,IF(OR(B63='Banco de Dados'!$B$7,B63='Banco de Dados'!$B$8),'Banco de Dados'!$C$6,IF(OR(B63='Banco de Dados'!$B$13,B63='Banco de Dados'!$B$14,B63='Banco de Dados'!$B$15,B63='Banco de Dados'!$B$16),'Banco de Dados'!$C$7,"")))</f>
        <v/>
      </c>
      <c r="D63" s="19"/>
      <c r="E63" s="42" t="str">
        <f>IF(OR(B63='Banco de Dados'!$B$5),'Banco de Dados'!$D$5,IF(OR(B63='Banco de Dados'!$B$6),'Banco de Dados'!$D$6,IF(OR(B63='Banco de Dados'!$B$7,B63='Banco de Dados'!$B$8),'Banco de Dados'!$D$7,IF(OR(B63='Banco de Dados'!$B$9,B63='Banco de Dados'!$B$10,B63='Banco de Dados'!$B$11,B63='Banco de Dados'!$B$12),'Banco de Dados'!$D$8,IF(OR(B63='Banco de Dados'!$B$13,B63='Banco de Dados'!$B$14,B63='Banco de Dados'!$B$15,B63='Banco de Dados'!$B$16),'Banco de Dados'!$D$9,"")))))</f>
        <v/>
      </c>
      <c r="F63" s="19"/>
      <c r="G63" s="80"/>
      <c r="H63" s="80"/>
      <c r="I63" s="16"/>
      <c r="J63" s="14"/>
      <c r="K63" s="47"/>
      <c r="L63" s="81"/>
      <c r="M63" s="82"/>
      <c r="N63" s="83"/>
      <c r="O63" s="50" t="str">
        <f t="shared" si="11"/>
        <v/>
      </c>
      <c r="P63" s="60">
        <f t="shared" si="12"/>
        <v>0</v>
      </c>
      <c r="Q63" s="60">
        <f t="shared" si="13"/>
        <v>0</v>
      </c>
      <c r="R63" s="53"/>
      <c r="S63" s="53"/>
      <c r="T63" s="16"/>
      <c r="U63" s="29"/>
      <c r="X63" s="68" t="str">
        <f>IF($A63='Banco de Dados'!$A$5,$J63,"")</f>
        <v/>
      </c>
      <c r="Y63" s="68" t="str">
        <f>IF(AND($A63='Banco de Dados'!$A$5,$O63="F"),$Q63,"")</f>
        <v/>
      </c>
      <c r="Z63" s="69" t="str">
        <f>IF(AND($A63='Banco de Dados'!$A$5,$O63="A"),$Q63,"")</f>
        <v/>
      </c>
      <c r="AA63" s="68" t="str">
        <f>IF(AND($A63='Banco de Dados'!$A$5,OR($B63='Banco de Dados'!$B$5,$B63='Banco de Dados'!$B$7,$B63='Banco de Dados'!$B$9,$B63='Banco de Dados'!$B$10,$B63='Banco de Dados'!$B$13,$B63='Banco de Dados'!$B$14)),S63,"")</f>
        <v/>
      </c>
      <c r="AB63" s="68" t="str">
        <f>IF(AND($A63='Banco de Dados'!$A$5,OR($B63='Banco de Dados'!$B$6,$B63='Banco de Dados'!$B$8,$B63='Banco de Dados'!$B$11,$B63='Banco de Dados'!$B$12,$B63='Banco de Dados'!$B$15,$B63='Banco de Dados'!$B$16)),S63,"")</f>
        <v/>
      </c>
      <c r="AC63" s="68" t="str">
        <f>IF($A63='Banco de Dados'!$A$5,$S63,"")</f>
        <v/>
      </c>
      <c r="AE63" s="68" t="str">
        <f>IF($A63='Banco de Dados'!$A$7,$I63,"")</f>
        <v/>
      </c>
      <c r="AF63" s="68" t="str">
        <f>IF(AND($A63='Banco de Dados'!$A$7,$O63="F"),$P63,"")</f>
        <v/>
      </c>
      <c r="AG63" s="69" t="str">
        <f>IF(AND($A63='Banco de Dados'!$A$7,$O63="A"),$P63,"")</f>
        <v/>
      </c>
      <c r="AH63" s="68" t="str">
        <f>IF(AND($A63='Banco de Dados'!$A$7,OR($B63='Banco de Dados'!$B$5,$B63='Banco de Dados'!$B$7,$B63='Banco de Dados'!$B$9,$B63='Banco de Dados'!$B$10,$B63='Banco de Dados'!$B$13,$B63='Banco de Dados'!$B$14)),$R63,"")</f>
        <v/>
      </c>
      <c r="AI63" s="68" t="str">
        <f>IF(AND($A63='Banco de Dados'!$A$7,OR($B63='Banco de Dados'!$B$6,$B63='Banco de Dados'!$B$8,$B63='Banco de Dados'!$B$11,$B63='Banco de Dados'!$B$12,$B63='Banco de Dados'!$B$15,$B63='Banco de Dados'!$B$16)),$R63,"")</f>
        <v/>
      </c>
      <c r="AJ63" s="68" t="str">
        <f>IF($A63='Banco de Dados'!$A$7,$R63,"")</f>
        <v/>
      </c>
      <c r="AL63" s="68" t="str">
        <f>IF($A63='Banco de Dados'!$A$7,$J63,"")</f>
        <v/>
      </c>
      <c r="AM63" s="68" t="str">
        <f>IF(AND($A63='Banco de Dados'!$A$7,$O63="F"),$Q63,"")</f>
        <v/>
      </c>
      <c r="AN63" s="69" t="str">
        <f>IF(AND($A63='Banco de Dados'!$A$7,$O63="A"),$Q63,"")</f>
        <v/>
      </c>
      <c r="AO63" s="68" t="str">
        <f>IF(AND($A63='Banco de Dados'!$A$7,OR($B63='Banco de Dados'!$B$5,$B63='Banco de Dados'!$B$7,$B63='Banco de Dados'!$B$9,$B63='Banco de Dados'!$B$10,$B63='Banco de Dados'!$B$13,$B63='Banco de Dados'!$B$14)),$S63,"")</f>
        <v/>
      </c>
      <c r="AP63" s="68" t="str">
        <f>IF(AND($A63='Banco de Dados'!$A$7,OR($B63='Banco de Dados'!$B$6,$B63='Banco de Dados'!$B$8,$B63='Banco de Dados'!$B$11,$B63='Banco de Dados'!$B$12,$B63='Banco de Dados'!$B$15,$B63='Banco de Dados'!$B$16)),$S63,"")</f>
        <v/>
      </c>
      <c r="AQ63" s="68" t="str">
        <f>IF($A63='Banco de Dados'!$A$7,$S63,"")</f>
        <v/>
      </c>
      <c r="AS63" s="68" t="str">
        <f>IF($A63='Banco de Dados'!$A$8,$I63,"")</f>
        <v/>
      </c>
      <c r="AT63" s="68" t="str">
        <f>IF(AND($A63='Banco de Dados'!$A$8,$O63="F"),$P63,"")</f>
        <v/>
      </c>
      <c r="AU63" s="69" t="str">
        <f>IF(AND($A63='Banco de Dados'!$A$8,$O63="A"),$P63,"")</f>
        <v/>
      </c>
      <c r="AV63" s="68" t="str">
        <f>IF(AND($A63='Banco de Dados'!$A$8,OR($B63='Banco de Dados'!$B$5,$B63='Banco de Dados'!$B$7,$B63='Banco de Dados'!$B$9,$B63='Banco de Dados'!$B$10,$B63='Banco de Dados'!$B$13,$B63='Banco de Dados'!$B$14)),$R63,"")</f>
        <v/>
      </c>
      <c r="AW63" s="68" t="str">
        <f>IF(AND($A63='Banco de Dados'!$A$8,OR($B63='Banco de Dados'!$B$6,$B63='Banco de Dados'!$B$8,$B63='Banco de Dados'!$B$11,$B63='Banco de Dados'!$B$12,$B63='Banco de Dados'!$B$15,$B63='Banco de Dados'!$B$16)),$R63,"")</f>
        <v/>
      </c>
      <c r="AX63" s="68" t="str">
        <f>IF($A63='Banco de Dados'!$A$8,$R63,"")</f>
        <v/>
      </c>
      <c r="AZ63" s="68" t="str">
        <f>IF($A63='Banco de Dados'!$A$8,$J63,"")</f>
        <v/>
      </c>
      <c r="BA63" s="68" t="str">
        <f>IF(AND($A63='Banco de Dados'!$A$8,$O63="F"),$Q63,"")</f>
        <v/>
      </c>
      <c r="BB63" s="69" t="str">
        <f>IF(AND($A63='Banco de Dados'!$A$8,$O63="A"),$Q63,"")</f>
        <v/>
      </c>
      <c r="BC63" s="68" t="str">
        <f>IF(AND($A63='Banco de Dados'!$A$8,OR($B63='Banco de Dados'!$B$5,$B63='Banco de Dados'!$B$7,$B63='Banco de Dados'!$B$9,$B63='Banco de Dados'!$B$10,$B63='Banco de Dados'!$B$13,$B63='Banco de Dados'!$B$14)),$S63,"")</f>
        <v/>
      </c>
      <c r="BD63" s="68" t="str">
        <f>IF(AND($A63='Banco de Dados'!$A$8,OR($B63='Banco de Dados'!$B$6,$B63='Banco de Dados'!$B$8,$B63='Banco de Dados'!$B$11,$B63='Banco de Dados'!$B$12,$B63='Banco de Dados'!$B$15,$B63='Banco de Dados'!$B$16)),$S63,"")</f>
        <v/>
      </c>
      <c r="BE63" s="68" t="str">
        <f>IF($A63='Banco de Dados'!$A$8,$S63,"")</f>
        <v/>
      </c>
      <c r="BG63" s="68" t="str">
        <f>IF($K63='Banco de Dados'!$E$9,$I63,"")</f>
        <v/>
      </c>
      <c r="BH63" s="68" t="str">
        <f>IF(AND($K63='Banco de Dados'!$E$9,$O63="F"),$P63,"")</f>
        <v/>
      </c>
      <c r="BI63" s="69" t="str">
        <f>IF(AND($K63='Banco de Dados'!$E$9,$O63="A"),$P63,"")</f>
        <v/>
      </c>
      <c r="BJ63" s="68" t="str">
        <f>IF(AND($K63='Banco de Dados'!$E$9,OR($B63='Banco de Dados'!$B$5,$B63='Banco de Dados'!$B$7,$B63='Banco de Dados'!$B$9,$B63='Banco de Dados'!$B$10,$B63='Banco de Dados'!$B$13,$B63='Banco de Dados'!$B$14)),$R63,"")</f>
        <v/>
      </c>
      <c r="BK63" s="68" t="str">
        <f>IF(AND($K63='Banco de Dados'!$E$9,OR($B63='Banco de Dados'!$B$6,$B63='Banco de Dados'!$B$8,$B63='Banco de Dados'!$B$11,$B63='Banco de Dados'!$B$12,$B63='Banco de Dados'!$B$15,$B63='Banco de Dados'!$B$16)),$R63,"")</f>
        <v/>
      </c>
      <c r="BL63" s="68" t="str">
        <f>IF($K63='Banco de Dados'!$E$9,$R63,"")</f>
        <v/>
      </c>
      <c r="BN63" s="68" t="str">
        <f>IF($K63='Banco de Dados'!$E$9,$J63,"")</f>
        <v/>
      </c>
      <c r="BO63" s="68" t="str">
        <f>IF(AND($K63='Banco de Dados'!$E$9,$O63="F"),$Q63,"")</f>
        <v/>
      </c>
      <c r="BP63" s="69" t="str">
        <f>IF(AND($K63='Banco de Dados'!$E$9,$O63="A"),$Q63,"")</f>
        <v/>
      </c>
      <c r="BQ63" s="68" t="str">
        <f>IF(AND($K63='Banco de Dados'!$E$9,OR($B63='Banco de Dados'!$B$5,$B63='Banco de Dados'!$B$7,$B63='Banco de Dados'!$B$9,$B63='Banco de Dados'!$B$10,$B63='Banco de Dados'!$B$13,$B63='Banco de Dados'!$B$14)),$S63,"")</f>
        <v/>
      </c>
      <c r="BR63" s="68" t="str">
        <f>IF(AND($K63='Banco de Dados'!$E$9,OR($B63='Banco de Dados'!$B$6,$B63='Banco de Dados'!$B$8,$B63='Banco de Dados'!$B$11,$B63='Banco de Dados'!$B$12,$B63='Banco de Dados'!$B$15,$B63='Banco de Dados'!$B$16)),$S63,"")</f>
        <v/>
      </c>
      <c r="BS63" s="68" t="str">
        <f>IF($K63='Banco de Dados'!$E$9,$S63,"")</f>
        <v/>
      </c>
      <c r="BU63" s="68" t="str">
        <f>IF($K63='Banco de Dados'!$E$10,$I63,"")</f>
        <v/>
      </c>
      <c r="BV63" s="68" t="str">
        <f>IF(AND($K63='Banco de Dados'!$E$10,$O63="F"),$P63,"")</f>
        <v/>
      </c>
      <c r="BW63" s="69" t="str">
        <f>IF(AND($K63='Banco de Dados'!$E$10,$O63="A"),$P63,"")</f>
        <v/>
      </c>
      <c r="BX63" s="68" t="str">
        <f>IF(AND($K63='Banco de Dados'!$E$10,OR($B63='Banco de Dados'!$B$5,$B63='Banco de Dados'!$B$7,$B63='Banco de Dados'!$B$9,$B63='Banco de Dados'!$B$10,$B63='Banco de Dados'!$B$13,$B63='Banco de Dados'!$B$14)),$R63,"")</f>
        <v/>
      </c>
      <c r="BY63" s="68" t="str">
        <f>IF(AND($K63='Banco de Dados'!$E$10,OR($B63='Banco de Dados'!$B$6,$B63='Banco de Dados'!$B$8,$B63='Banco de Dados'!$B$11,$B63='Banco de Dados'!$B$12,$B63='Banco de Dados'!$B$15,$B63='Banco de Dados'!$B$16)),$R63,"")</f>
        <v/>
      </c>
      <c r="BZ63" s="68" t="str">
        <f>IF($K63='Banco de Dados'!$E$10,$R63,"")</f>
        <v/>
      </c>
      <c r="CB63" s="68" t="str">
        <f>IF($K63='Banco de Dados'!$E$10,$J63,"")</f>
        <v/>
      </c>
      <c r="CC63" s="68" t="str">
        <f>IF(AND($K63='Banco de Dados'!$E$10,$O63="F"),$Q63,"")</f>
        <v/>
      </c>
      <c r="CD63" s="69" t="str">
        <f>IF(AND($K63='Banco de Dados'!$E$10,$O63="A"),$Q63,"")</f>
        <v/>
      </c>
      <c r="CE63" s="68" t="str">
        <f>IF(AND($K63='Banco de Dados'!$E$10,OR($B63='Banco de Dados'!$B$5,$B63='Banco de Dados'!$B$7,$B63='Banco de Dados'!$B$9,$B63='Banco de Dados'!$B$10,$B63='Banco de Dados'!$B$13,$B63='Banco de Dados'!$B$14)),$S63,"")</f>
        <v/>
      </c>
      <c r="CF63" s="68" t="str">
        <f>IF(AND($K63='Banco de Dados'!$E$10,OR($B63='Banco de Dados'!$B$6,$B63='Banco de Dados'!$B$8,$B63='Banco de Dados'!$B$11,$B63='Banco de Dados'!$B$12,$B63='Banco de Dados'!$B$15,$B63='Banco de Dados'!$B$16)),$S63,"")</f>
        <v/>
      </c>
      <c r="CG63" s="68" t="str">
        <f>IF($K63='Banco de Dados'!$E$10,$S63,"")</f>
        <v/>
      </c>
      <c r="CI63" s="68" t="str">
        <f>IF($K63='Banco de Dados'!$E$11,$I63,"")</f>
        <v/>
      </c>
      <c r="CJ63" s="68" t="str">
        <f>IF(AND($K63='Banco de Dados'!$E$11,$O63="F"),$P63,"")</f>
        <v/>
      </c>
      <c r="CK63" s="69" t="str">
        <f>IF(AND($K63='Banco de Dados'!$E$11,$O63="A"),$P63,"")</f>
        <v/>
      </c>
      <c r="CL63" s="68" t="str">
        <f>IF(AND($K63='Banco de Dados'!$E$11,OR($B63='Banco de Dados'!$B$5,$B63='Banco de Dados'!$B$7,$B63='Banco de Dados'!$B$9,$B63='Banco de Dados'!$B$10,$B63='Banco de Dados'!$B$13,$B63='Banco de Dados'!$B$14)),$R63,"")</f>
        <v/>
      </c>
      <c r="CM63" s="68" t="str">
        <f>IF(AND($K63='Banco de Dados'!$E$11,OR($B63='Banco de Dados'!$B$6,$B63='Banco de Dados'!$B$8,$B63='Banco de Dados'!$B$11,$B63='Banco de Dados'!$B$12,$B63='Banco de Dados'!$B$15,$B63='Banco de Dados'!$B$16)),$R63,"")</f>
        <v/>
      </c>
      <c r="CN63" s="68" t="str">
        <f>IF($K63='Banco de Dados'!$E$11,$R63,"")</f>
        <v/>
      </c>
      <c r="CP63" s="68" t="str">
        <f>IF($K63='Banco de Dados'!$E$11,$J63,"")</f>
        <v/>
      </c>
      <c r="CQ63" s="68" t="str">
        <f>IF(AND($K63='Banco de Dados'!$E$11,$O63="F"),$Q63,"")</f>
        <v/>
      </c>
      <c r="CR63" s="69" t="str">
        <f>IF(AND($K63='Banco de Dados'!$E$11,$O63="A"),$Q63,"")</f>
        <v/>
      </c>
      <c r="CS63" s="68" t="str">
        <f>IF(AND($K63='Banco de Dados'!$E$11,OR($B63='Banco de Dados'!$B$5,$B63='Banco de Dados'!$B$7,$B63='Banco de Dados'!$B$9,$B63='Banco de Dados'!$B$10,$B63='Banco de Dados'!$B$13,$B63='Banco de Dados'!$B$14)),$S63,"")</f>
        <v/>
      </c>
      <c r="CT63" s="68" t="str">
        <f>IF(AND($K63='Banco de Dados'!$E$11,OR($B63='Banco de Dados'!$B$6,$B63='Banco de Dados'!$B$8,$B63='Banco de Dados'!$B$11,$B63='Banco de Dados'!$B$12,$B63='Banco de Dados'!$B$15,$B63='Banco de Dados'!$B$16)),$S63,"")</f>
        <v/>
      </c>
      <c r="CU63" s="68" t="str">
        <f>IF($K63='Banco de Dados'!$E$11,$S63,"")</f>
        <v/>
      </c>
      <c r="CW63" s="68" t="str">
        <f>IF($K63='Banco de Dados'!$E$12,$I63,"")</f>
        <v/>
      </c>
      <c r="CX63" s="68" t="str">
        <f>IF(AND($K63='Banco de Dados'!$E$12,$O63="F"),$P63,"")</f>
        <v/>
      </c>
      <c r="CY63" s="69" t="str">
        <f>IF(AND($K63='Banco de Dados'!$E$12,$O63="A"),$P63,"")</f>
        <v/>
      </c>
      <c r="CZ63" s="68" t="str">
        <f>IF(AND($K63='Banco de Dados'!$E$12,OR($B63='Banco de Dados'!$B$5,$B63='Banco de Dados'!$B$7,$B63='Banco de Dados'!$B$9,$B63='Banco de Dados'!$B$10,$B63='Banco de Dados'!$B$13,$B63='Banco de Dados'!$B$14)),$R63,"")</f>
        <v/>
      </c>
      <c r="DA63" s="68" t="str">
        <f>IF(AND($K63='Banco de Dados'!$E$12,OR($B63='Banco de Dados'!$B$6,$B63='Banco de Dados'!$B$8,$B63='Banco de Dados'!$B$11,$B63='Banco de Dados'!$B$12,$B63='Banco de Dados'!$B$15,$B63='Banco de Dados'!$B$16)),$R63,"")</f>
        <v/>
      </c>
      <c r="DB63" s="68" t="str">
        <f>IF($K63='Banco de Dados'!$E$12,$R63,"")</f>
        <v/>
      </c>
      <c r="DD63" s="68" t="str">
        <f>IF($K63='Banco de Dados'!$E$12,$J63,"")</f>
        <v/>
      </c>
      <c r="DE63" s="68" t="str">
        <f>IF(AND($K63='Banco de Dados'!$E$12,$O63="F"),$Q63,"")</f>
        <v/>
      </c>
      <c r="DF63" s="69" t="str">
        <f>IF(AND($K63='Banco de Dados'!$E$12,$O63="A"),$Q63,"")</f>
        <v/>
      </c>
      <c r="DG63" s="68" t="str">
        <f>IF(AND($K63='Banco de Dados'!$E$12,OR($B63='Banco de Dados'!$B$5,$B63='Banco de Dados'!$B$7,$B63='Banco de Dados'!$B$9,$B63='Banco de Dados'!$B$10,$B63='Banco de Dados'!$B$13,$B63='Banco de Dados'!$B$14)),$S63,"")</f>
        <v/>
      </c>
      <c r="DH63" s="68" t="str">
        <f>IF(AND($K63='Banco de Dados'!$E$12,OR($B63='Banco de Dados'!$B$6,$B63='Banco de Dados'!$B$8,$B63='Banco de Dados'!$B$11,$B63='Banco de Dados'!$B$12,$B63='Banco de Dados'!$B$15,$B63='Banco de Dados'!$B$16)),$S63,"")</f>
        <v/>
      </c>
      <c r="DI63" s="68" t="str">
        <f>IF($K63='Banco de Dados'!$E$12,$S63,"")</f>
        <v/>
      </c>
    </row>
    <row r="64" spans="1:113" hidden="1">
      <c r="A64" s="40"/>
      <c r="B64" s="41"/>
      <c r="C64" s="42" t="str">
        <f>IF(OR(B64='Banco de Dados'!$B$5,B64='Banco de Dados'!$B$6,B64='Banco de Dados'!$B$9,B64='Banco de Dados'!$B$10,B64='Banco de Dados'!$B$11,B64='Banco de Dados'!$B$12),'Banco de Dados'!$C$5,IF(OR(B64='Banco de Dados'!$B$7,B64='Banco de Dados'!$B$8),'Banco de Dados'!$C$6,IF(OR(B64='Banco de Dados'!$B$13,B64='Banco de Dados'!$B$14,B64='Banco de Dados'!$B$15,B64='Banco de Dados'!$B$16),'Banco de Dados'!$C$7,"")))</f>
        <v/>
      </c>
      <c r="D64" s="19"/>
      <c r="E64" s="42" t="str">
        <f>IF(OR(B64='Banco de Dados'!$B$5),'Banco de Dados'!$D$5,IF(OR(B64='Banco de Dados'!$B$6),'Banco de Dados'!$D$6,IF(OR(B64='Banco de Dados'!$B$7,B64='Banco de Dados'!$B$8),'Banco de Dados'!$D$7,IF(OR(B64='Banco de Dados'!$B$9,B64='Banco de Dados'!$B$10,B64='Banco de Dados'!$B$11,B64='Banco de Dados'!$B$12),'Banco de Dados'!$D$8,IF(OR(B64='Banco de Dados'!$B$13,B64='Banco de Dados'!$B$14,B64='Banco de Dados'!$B$15,B64='Banco de Dados'!$B$16),'Banco de Dados'!$D$9,"")))))</f>
        <v/>
      </c>
      <c r="F64" s="19"/>
      <c r="G64" s="80"/>
      <c r="H64" s="80"/>
      <c r="I64" s="16"/>
      <c r="J64" s="14"/>
      <c r="K64" s="47"/>
      <c r="L64" s="81"/>
      <c r="M64" s="82"/>
      <c r="N64" s="83"/>
      <c r="O64" s="50" t="str">
        <f t="shared" si="11"/>
        <v/>
      </c>
      <c r="P64" s="60">
        <f t="shared" si="12"/>
        <v>0</v>
      </c>
      <c r="Q64" s="60">
        <f t="shared" si="13"/>
        <v>0</v>
      </c>
      <c r="R64" s="53"/>
      <c r="S64" s="53"/>
      <c r="T64" s="16"/>
      <c r="U64" s="29"/>
      <c r="X64" s="68" t="str">
        <f>IF($A64='Banco de Dados'!$A$5,$J64,"")</f>
        <v/>
      </c>
      <c r="Y64" s="68" t="str">
        <f>IF(AND($A64='Banco de Dados'!$A$5,$O64="F"),$Q64,"")</f>
        <v/>
      </c>
      <c r="Z64" s="69" t="str">
        <f>IF(AND($A64='Banco de Dados'!$A$5,$O64="A"),$Q64,"")</f>
        <v/>
      </c>
      <c r="AA64" s="68" t="str">
        <f>IF(AND($A64='Banco de Dados'!$A$5,OR($B64='Banco de Dados'!$B$5,$B64='Banco de Dados'!$B$7,$B64='Banco de Dados'!$B$9,$B64='Banco de Dados'!$B$10,$B64='Banco de Dados'!$B$13,$B64='Banco de Dados'!$B$14)),S64,"")</f>
        <v/>
      </c>
      <c r="AB64" s="68" t="str">
        <f>IF(AND($A64='Banco de Dados'!$A$5,OR($B64='Banco de Dados'!$B$6,$B64='Banco de Dados'!$B$8,$B64='Banco de Dados'!$B$11,$B64='Banco de Dados'!$B$12,$B64='Banco de Dados'!$B$15,$B64='Banco de Dados'!$B$16)),S64,"")</f>
        <v/>
      </c>
      <c r="AC64" s="68" t="str">
        <f>IF($A64='Banco de Dados'!$A$5,$S64,"")</f>
        <v/>
      </c>
      <c r="AE64" s="68" t="str">
        <f>IF($A64='Banco de Dados'!$A$7,$I64,"")</f>
        <v/>
      </c>
      <c r="AF64" s="68" t="str">
        <f>IF(AND($A64='Banco de Dados'!$A$7,$O64="F"),$P64,"")</f>
        <v/>
      </c>
      <c r="AG64" s="69" t="str">
        <f>IF(AND($A64='Banco de Dados'!$A$7,$O64="A"),$P64,"")</f>
        <v/>
      </c>
      <c r="AH64" s="68" t="str">
        <f>IF(AND($A64='Banco de Dados'!$A$7,OR($B64='Banco de Dados'!$B$5,$B64='Banco de Dados'!$B$7,$B64='Banco de Dados'!$B$9,$B64='Banco de Dados'!$B$10,$B64='Banco de Dados'!$B$13,$B64='Banco de Dados'!$B$14)),$R64,"")</f>
        <v/>
      </c>
      <c r="AI64" s="68" t="str">
        <f>IF(AND($A64='Banco de Dados'!$A$7,OR($B64='Banco de Dados'!$B$6,$B64='Banco de Dados'!$B$8,$B64='Banco de Dados'!$B$11,$B64='Banco de Dados'!$B$12,$B64='Banco de Dados'!$B$15,$B64='Banco de Dados'!$B$16)),$R64,"")</f>
        <v/>
      </c>
      <c r="AJ64" s="68" t="str">
        <f>IF($A64='Banco de Dados'!$A$7,$R64,"")</f>
        <v/>
      </c>
      <c r="AL64" s="68" t="str">
        <f>IF($A64='Banco de Dados'!$A$7,$J64,"")</f>
        <v/>
      </c>
      <c r="AM64" s="68" t="str">
        <f>IF(AND($A64='Banco de Dados'!$A$7,$O64="F"),$Q64,"")</f>
        <v/>
      </c>
      <c r="AN64" s="69" t="str">
        <f>IF(AND($A64='Banco de Dados'!$A$7,$O64="A"),$Q64,"")</f>
        <v/>
      </c>
      <c r="AO64" s="68" t="str">
        <f>IF(AND($A64='Banco de Dados'!$A$7,OR($B64='Banco de Dados'!$B$5,$B64='Banco de Dados'!$B$7,$B64='Banco de Dados'!$B$9,$B64='Banco de Dados'!$B$10,$B64='Banco de Dados'!$B$13,$B64='Banco de Dados'!$B$14)),$S64,"")</f>
        <v/>
      </c>
      <c r="AP64" s="68" t="str">
        <f>IF(AND($A64='Banco de Dados'!$A$7,OR($B64='Banco de Dados'!$B$6,$B64='Banco de Dados'!$B$8,$B64='Banco de Dados'!$B$11,$B64='Banco de Dados'!$B$12,$B64='Banco de Dados'!$B$15,$B64='Banco de Dados'!$B$16)),$S64,"")</f>
        <v/>
      </c>
      <c r="AQ64" s="68" t="str">
        <f>IF($A64='Banco de Dados'!$A$7,$S64,"")</f>
        <v/>
      </c>
      <c r="AS64" s="68" t="str">
        <f>IF($A64='Banco de Dados'!$A$8,$I64,"")</f>
        <v/>
      </c>
      <c r="AT64" s="68" t="str">
        <f>IF(AND($A64='Banco de Dados'!$A$8,$O64="F"),$P64,"")</f>
        <v/>
      </c>
      <c r="AU64" s="69" t="str">
        <f>IF(AND($A64='Banco de Dados'!$A$8,$O64="A"),$P64,"")</f>
        <v/>
      </c>
      <c r="AV64" s="68" t="str">
        <f>IF(AND($A64='Banco de Dados'!$A$8,OR($B64='Banco de Dados'!$B$5,$B64='Banco de Dados'!$B$7,$B64='Banco de Dados'!$B$9,$B64='Banco de Dados'!$B$10,$B64='Banco de Dados'!$B$13,$B64='Banco de Dados'!$B$14)),$R64,"")</f>
        <v/>
      </c>
      <c r="AW64" s="68" t="str">
        <f>IF(AND($A64='Banco de Dados'!$A$8,OR($B64='Banco de Dados'!$B$6,$B64='Banco de Dados'!$B$8,$B64='Banco de Dados'!$B$11,$B64='Banco de Dados'!$B$12,$B64='Banco de Dados'!$B$15,$B64='Banco de Dados'!$B$16)),$R64,"")</f>
        <v/>
      </c>
      <c r="AX64" s="68" t="str">
        <f>IF($A64='Banco de Dados'!$A$8,$R64,"")</f>
        <v/>
      </c>
      <c r="AZ64" s="68" t="str">
        <f>IF($A64='Banco de Dados'!$A$8,$J64,"")</f>
        <v/>
      </c>
      <c r="BA64" s="68" t="str">
        <f>IF(AND($A64='Banco de Dados'!$A$8,$O64="F"),$Q64,"")</f>
        <v/>
      </c>
      <c r="BB64" s="69" t="str">
        <f>IF(AND($A64='Banco de Dados'!$A$8,$O64="A"),$Q64,"")</f>
        <v/>
      </c>
      <c r="BC64" s="68" t="str">
        <f>IF(AND($A64='Banco de Dados'!$A$8,OR($B64='Banco de Dados'!$B$5,$B64='Banco de Dados'!$B$7,$B64='Banco de Dados'!$B$9,$B64='Banco de Dados'!$B$10,$B64='Banco de Dados'!$B$13,$B64='Banco de Dados'!$B$14)),$S64,"")</f>
        <v/>
      </c>
      <c r="BD64" s="68" t="str">
        <f>IF(AND($A64='Banco de Dados'!$A$8,OR($B64='Banco de Dados'!$B$6,$B64='Banco de Dados'!$B$8,$B64='Banco de Dados'!$B$11,$B64='Banco de Dados'!$B$12,$B64='Banco de Dados'!$B$15,$B64='Banco de Dados'!$B$16)),$S64,"")</f>
        <v/>
      </c>
      <c r="BE64" s="68" t="str">
        <f>IF($A64='Banco de Dados'!$A$8,$S64,"")</f>
        <v/>
      </c>
      <c r="BG64" s="68" t="str">
        <f>IF($K64='Banco de Dados'!$E$9,$I64,"")</f>
        <v/>
      </c>
      <c r="BH64" s="68" t="str">
        <f>IF(AND($K64='Banco de Dados'!$E$9,$O64="F"),$P64,"")</f>
        <v/>
      </c>
      <c r="BI64" s="69" t="str">
        <f>IF(AND($K64='Banco de Dados'!$E$9,$O64="A"),$P64,"")</f>
        <v/>
      </c>
      <c r="BJ64" s="68" t="str">
        <f>IF(AND($K64='Banco de Dados'!$E$9,OR($B64='Banco de Dados'!$B$5,$B64='Banco de Dados'!$B$7,$B64='Banco de Dados'!$B$9,$B64='Banco de Dados'!$B$10,$B64='Banco de Dados'!$B$13,$B64='Banco de Dados'!$B$14)),$R64,"")</f>
        <v/>
      </c>
      <c r="BK64" s="68" t="str">
        <f>IF(AND($K64='Banco de Dados'!$E$9,OR($B64='Banco de Dados'!$B$6,$B64='Banco de Dados'!$B$8,$B64='Banco de Dados'!$B$11,$B64='Banco de Dados'!$B$12,$B64='Banco de Dados'!$B$15,$B64='Banco de Dados'!$B$16)),$R64,"")</f>
        <v/>
      </c>
      <c r="BL64" s="68" t="str">
        <f>IF($K64='Banco de Dados'!$E$9,$R64,"")</f>
        <v/>
      </c>
      <c r="BN64" s="68" t="str">
        <f>IF($K64='Banco de Dados'!$E$9,$J64,"")</f>
        <v/>
      </c>
      <c r="BO64" s="68" t="str">
        <f>IF(AND($K64='Banco de Dados'!$E$9,$O64="F"),$Q64,"")</f>
        <v/>
      </c>
      <c r="BP64" s="69" t="str">
        <f>IF(AND($K64='Banco de Dados'!$E$9,$O64="A"),$Q64,"")</f>
        <v/>
      </c>
      <c r="BQ64" s="68" t="str">
        <f>IF(AND($K64='Banco de Dados'!$E$9,OR($B64='Banco de Dados'!$B$5,$B64='Banco de Dados'!$B$7,$B64='Banco de Dados'!$B$9,$B64='Banco de Dados'!$B$10,$B64='Banco de Dados'!$B$13,$B64='Banco de Dados'!$B$14)),$S64,"")</f>
        <v/>
      </c>
      <c r="BR64" s="68" t="str">
        <f>IF(AND($K64='Banco de Dados'!$E$9,OR($B64='Banco de Dados'!$B$6,$B64='Banco de Dados'!$B$8,$B64='Banco de Dados'!$B$11,$B64='Banco de Dados'!$B$12,$B64='Banco de Dados'!$B$15,$B64='Banco de Dados'!$B$16)),$S64,"")</f>
        <v/>
      </c>
      <c r="BS64" s="68" t="str">
        <f>IF($K64='Banco de Dados'!$E$9,$S64,"")</f>
        <v/>
      </c>
      <c r="BU64" s="68" t="str">
        <f>IF($K64='Banco de Dados'!$E$10,$I64,"")</f>
        <v/>
      </c>
      <c r="BV64" s="68" t="str">
        <f>IF(AND($K64='Banco de Dados'!$E$10,$O64="F"),$P64,"")</f>
        <v/>
      </c>
      <c r="BW64" s="69" t="str">
        <f>IF(AND($K64='Banco de Dados'!$E$10,$O64="A"),$P64,"")</f>
        <v/>
      </c>
      <c r="BX64" s="68" t="str">
        <f>IF(AND($K64='Banco de Dados'!$E$10,OR($B64='Banco de Dados'!$B$5,$B64='Banco de Dados'!$B$7,$B64='Banco de Dados'!$B$9,$B64='Banco de Dados'!$B$10,$B64='Banco de Dados'!$B$13,$B64='Banco de Dados'!$B$14)),$R64,"")</f>
        <v/>
      </c>
      <c r="BY64" s="68" t="str">
        <f>IF(AND($K64='Banco de Dados'!$E$10,OR($B64='Banco de Dados'!$B$6,$B64='Banco de Dados'!$B$8,$B64='Banco de Dados'!$B$11,$B64='Banco de Dados'!$B$12,$B64='Banco de Dados'!$B$15,$B64='Banco de Dados'!$B$16)),$R64,"")</f>
        <v/>
      </c>
      <c r="BZ64" s="68" t="str">
        <f>IF($K64='Banco de Dados'!$E$10,$R64,"")</f>
        <v/>
      </c>
      <c r="CB64" s="68" t="str">
        <f>IF($K64='Banco de Dados'!$E$10,$J64,"")</f>
        <v/>
      </c>
      <c r="CC64" s="68" t="str">
        <f>IF(AND($K64='Banco de Dados'!$E$10,$O64="F"),$Q64,"")</f>
        <v/>
      </c>
      <c r="CD64" s="69" t="str">
        <f>IF(AND($K64='Banco de Dados'!$E$10,$O64="A"),$Q64,"")</f>
        <v/>
      </c>
      <c r="CE64" s="68" t="str">
        <f>IF(AND($K64='Banco de Dados'!$E$10,OR($B64='Banco de Dados'!$B$5,$B64='Banco de Dados'!$B$7,$B64='Banco de Dados'!$B$9,$B64='Banco de Dados'!$B$10,$B64='Banco de Dados'!$B$13,$B64='Banco de Dados'!$B$14)),$S64,"")</f>
        <v/>
      </c>
      <c r="CF64" s="68" t="str">
        <f>IF(AND($K64='Banco de Dados'!$E$10,OR($B64='Banco de Dados'!$B$6,$B64='Banco de Dados'!$B$8,$B64='Banco de Dados'!$B$11,$B64='Banco de Dados'!$B$12,$B64='Banco de Dados'!$B$15,$B64='Banco de Dados'!$B$16)),$S64,"")</f>
        <v/>
      </c>
      <c r="CG64" s="68" t="str">
        <f>IF($K64='Banco de Dados'!$E$10,$S64,"")</f>
        <v/>
      </c>
      <c r="CI64" s="68" t="str">
        <f>IF($K64='Banco de Dados'!$E$11,$I64,"")</f>
        <v/>
      </c>
      <c r="CJ64" s="68" t="str">
        <f>IF(AND($K64='Banco de Dados'!$E$11,$O64="F"),$P64,"")</f>
        <v/>
      </c>
      <c r="CK64" s="69" t="str">
        <f>IF(AND($K64='Banco de Dados'!$E$11,$O64="A"),$P64,"")</f>
        <v/>
      </c>
      <c r="CL64" s="68" t="str">
        <f>IF(AND($K64='Banco de Dados'!$E$11,OR($B64='Banco de Dados'!$B$5,$B64='Banco de Dados'!$B$7,$B64='Banco de Dados'!$B$9,$B64='Banco de Dados'!$B$10,$B64='Banco de Dados'!$B$13,$B64='Banco de Dados'!$B$14)),$R64,"")</f>
        <v/>
      </c>
      <c r="CM64" s="68" t="str">
        <f>IF(AND($K64='Banco de Dados'!$E$11,OR($B64='Banco de Dados'!$B$6,$B64='Banco de Dados'!$B$8,$B64='Banco de Dados'!$B$11,$B64='Banco de Dados'!$B$12,$B64='Banco de Dados'!$B$15,$B64='Banco de Dados'!$B$16)),$R64,"")</f>
        <v/>
      </c>
      <c r="CN64" s="68" t="str">
        <f>IF($K64='Banco de Dados'!$E$11,$R64,"")</f>
        <v/>
      </c>
      <c r="CP64" s="68" t="str">
        <f>IF($K64='Banco de Dados'!$E$11,$J64,"")</f>
        <v/>
      </c>
      <c r="CQ64" s="68" t="str">
        <f>IF(AND($K64='Banco de Dados'!$E$11,$O64="F"),$Q64,"")</f>
        <v/>
      </c>
      <c r="CR64" s="69" t="str">
        <f>IF(AND($K64='Banco de Dados'!$E$11,$O64="A"),$Q64,"")</f>
        <v/>
      </c>
      <c r="CS64" s="68" t="str">
        <f>IF(AND($K64='Banco de Dados'!$E$11,OR($B64='Banco de Dados'!$B$5,$B64='Banco de Dados'!$B$7,$B64='Banco de Dados'!$B$9,$B64='Banco de Dados'!$B$10,$B64='Banco de Dados'!$B$13,$B64='Banco de Dados'!$B$14)),$S64,"")</f>
        <v/>
      </c>
      <c r="CT64" s="68" t="str">
        <f>IF(AND($K64='Banco de Dados'!$E$11,OR($B64='Banco de Dados'!$B$6,$B64='Banco de Dados'!$B$8,$B64='Banco de Dados'!$B$11,$B64='Banco de Dados'!$B$12,$B64='Banco de Dados'!$B$15,$B64='Banco de Dados'!$B$16)),$S64,"")</f>
        <v/>
      </c>
      <c r="CU64" s="68" t="str">
        <f>IF($K64='Banco de Dados'!$E$11,$S64,"")</f>
        <v/>
      </c>
      <c r="CW64" s="68" t="str">
        <f>IF($K64='Banco de Dados'!$E$12,$I64,"")</f>
        <v/>
      </c>
      <c r="CX64" s="68" t="str">
        <f>IF(AND($K64='Banco de Dados'!$E$12,$O64="F"),$P64,"")</f>
        <v/>
      </c>
      <c r="CY64" s="69" t="str">
        <f>IF(AND($K64='Banco de Dados'!$E$12,$O64="A"),$P64,"")</f>
        <v/>
      </c>
      <c r="CZ64" s="68" t="str">
        <f>IF(AND($K64='Banco de Dados'!$E$12,OR($B64='Banco de Dados'!$B$5,$B64='Banco de Dados'!$B$7,$B64='Banco de Dados'!$B$9,$B64='Banco de Dados'!$B$10,$B64='Banco de Dados'!$B$13,$B64='Banco de Dados'!$B$14)),$R64,"")</f>
        <v/>
      </c>
      <c r="DA64" s="68" t="str">
        <f>IF(AND($K64='Banco de Dados'!$E$12,OR($B64='Banco de Dados'!$B$6,$B64='Banco de Dados'!$B$8,$B64='Banco de Dados'!$B$11,$B64='Banco de Dados'!$B$12,$B64='Banco de Dados'!$B$15,$B64='Banco de Dados'!$B$16)),$R64,"")</f>
        <v/>
      </c>
      <c r="DB64" s="68" t="str">
        <f>IF($K64='Banco de Dados'!$E$12,$R64,"")</f>
        <v/>
      </c>
      <c r="DD64" s="68" t="str">
        <f>IF($K64='Banco de Dados'!$E$12,$J64,"")</f>
        <v/>
      </c>
      <c r="DE64" s="68" t="str">
        <f>IF(AND($K64='Banco de Dados'!$E$12,$O64="F"),$Q64,"")</f>
        <v/>
      </c>
      <c r="DF64" s="69" t="str">
        <f>IF(AND($K64='Banco de Dados'!$E$12,$O64="A"),$Q64,"")</f>
        <v/>
      </c>
      <c r="DG64" s="68" t="str">
        <f>IF(AND($K64='Banco de Dados'!$E$12,OR($B64='Banco de Dados'!$B$5,$B64='Banco de Dados'!$B$7,$B64='Banco de Dados'!$B$9,$B64='Banco de Dados'!$B$10,$B64='Banco de Dados'!$B$13,$B64='Banco de Dados'!$B$14)),$S64,"")</f>
        <v/>
      </c>
      <c r="DH64" s="68" t="str">
        <f>IF(AND($K64='Banco de Dados'!$E$12,OR($B64='Banco de Dados'!$B$6,$B64='Banco de Dados'!$B$8,$B64='Banco de Dados'!$B$11,$B64='Banco de Dados'!$B$12,$B64='Banco de Dados'!$B$15,$B64='Banco de Dados'!$B$16)),$S64,"")</f>
        <v/>
      </c>
      <c r="DI64" s="68" t="str">
        <f>IF($K64='Banco de Dados'!$E$12,$S64,"")</f>
        <v/>
      </c>
    </row>
    <row r="65" spans="1:113" hidden="1">
      <c r="A65" s="40"/>
      <c r="B65" s="41"/>
      <c r="C65" s="42" t="str">
        <f>IF(OR(B65='Banco de Dados'!$B$5,B65='Banco de Dados'!$B$6,B65='Banco de Dados'!$B$9,B65='Banco de Dados'!$B$10,B65='Banco de Dados'!$B$11,B65='Banco de Dados'!$B$12),'Banco de Dados'!$C$5,IF(OR(B65='Banco de Dados'!$B$7,B65='Banco de Dados'!$B$8),'Banco de Dados'!$C$6,IF(OR(B65='Banco de Dados'!$B$13,B65='Banco de Dados'!$B$14,B65='Banco de Dados'!$B$15,B65='Banco de Dados'!$B$16),'Banco de Dados'!$C$7,"")))</f>
        <v/>
      </c>
      <c r="D65" s="19"/>
      <c r="E65" s="42" t="str">
        <f>IF(OR(B65='Banco de Dados'!$B$5),'Banco de Dados'!$D$5,IF(OR(B65='Banco de Dados'!$B$6),'Banco de Dados'!$D$6,IF(OR(B65='Banco de Dados'!$B$7,B65='Banco de Dados'!$B$8),'Banco de Dados'!$D$7,IF(OR(B65='Banco de Dados'!$B$9,B65='Banco de Dados'!$B$10,B65='Banco de Dados'!$B$11,B65='Banco de Dados'!$B$12),'Banco de Dados'!$D$8,IF(OR(B65='Banco de Dados'!$B$13,B65='Banco de Dados'!$B$14,B65='Banco de Dados'!$B$15,B65='Banco de Dados'!$B$16),'Banco de Dados'!$D$9,"")))))</f>
        <v/>
      </c>
      <c r="F65" s="19"/>
      <c r="G65" s="80"/>
      <c r="H65" s="80"/>
      <c r="I65" s="16"/>
      <c r="J65" s="14"/>
      <c r="K65" s="47"/>
      <c r="L65" s="81"/>
      <c r="M65" s="82"/>
      <c r="N65" s="83"/>
      <c r="O65" s="50" t="str">
        <f t="shared" si="11"/>
        <v/>
      </c>
      <c r="P65" s="60">
        <f t="shared" si="12"/>
        <v>0</v>
      </c>
      <c r="Q65" s="60">
        <f t="shared" si="13"/>
        <v>0</v>
      </c>
      <c r="R65" s="53"/>
      <c r="S65" s="53"/>
      <c r="T65" s="16"/>
      <c r="U65" s="29"/>
      <c r="X65" s="68" t="str">
        <f>IF($A65='Banco de Dados'!$A$5,$J65,"")</f>
        <v/>
      </c>
      <c r="Y65" s="68" t="str">
        <f>IF(AND($A65='Banco de Dados'!$A$5,$O65="F"),$Q65,"")</f>
        <v/>
      </c>
      <c r="Z65" s="69" t="str">
        <f>IF(AND($A65='Banco de Dados'!$A$5,$O65="A"),$Q65,"")</f>
        <v/>
      </c>
      <c r="AA65" s="68" t="str">
        <f>IF(AND($A65='Banco de Dados'!$A$5,OR($B65='Banco de Dados'!$B$5,$B65='Banco de Dados'!$B$7,$B65='Banco de Dados'!$B$9,$B65='Banco de Dados'!$B$10,$B65='Banco de Dados'!$B$13,$B65='Banco de Dados'!$B$14)),S65,"")</f>
        <v/>
      </c>
      <c r="AB65" s="68" t="str">
        <f>IF(AND($A65='Banco de Dados'!$A$5,OR($B65='Banco de Dados'!$B$6,$B65='Banco de Dados'!$B$8,$B65='Banco de Dados'!$B$11,$B65='Banco de Dados'!$B$12,$B65='Banco de Dados'!$B$15,$B65='Banco de Dados'!$B$16)),S65,"")</f>
        <v/>
      </c>
      <c r="AC65" s="68" t="str">
        <f>IF($A65='Banco de Dados'!$A$5,$S65,"")</f>
        <v/>
      </c>
      <c r="AE65" s="68" t="str">
        <f>IF($A65='Banco de Dados'!$A$7,$I65,"")</f>
        <v/>
      </c>
      <c r="AF65" s="68" t="str">
        <f>IF(AND($A65='Banco de Dados'!$A$7,$O65="F"),$P65,"")</f>
        <v/>
      </c>
      <c r="AG65" s="69" t="str">
        <f>IF(AND($A65='Banco de Dados'!$A$7,$O65="A"),$P65,"")</f>
        <v/>
      </c>
      <c r="AH65" s="68" t="str">
        <f>IF(AND($A65='Banco de Dados'!$A$7,OR($B65='Banco de Dados'!$B$5,$B65='Banco de Dados'!$B$7,$B65='Banco de Dados'!$B$9,$B65='Banco de Dados'!$B$10,$B65='Banco de Dados'!$B$13,$B65='Banco de Dados'!$B$14)),$R65,"")</f>
        <v/>
      </c>
      <c r="AI65" s="68" t="str">
        <f>IF(AND($A65='Banco de Dados'!$A$7,OR($B65='Banco de Dados'!$B$6,$B65='Banco de Dados'!$B$8,$B65='Banco de Dados'!$B$11,$B65='Banco de Dados'!$B$12,$B65='Banco de Dados'!$B$15,$B65='Banco de Dados'!$B$16)),$R65,"")</f>
        <v/>
      </c>
      <c r="AJ65" s="68" t="str">
        <f>IF($A65='Banco de Dados'!$A$7,$R65,"")</f>
        <v/>
      </c>
      <c r="AL65" s="68" t="str">
        <f>IF($A65='Banco de Dados'!$A$7,$J65,"")</f>
        <v/>
      </c>
      <c r="AM65" s="68" t="str">
        <f>IF(AND($A65='Banco de Dados'!$A$7,$O65="F"),$Q65,"")</f>
        <v/>
      </c>
      <c r="AN65" s="69" t="str">
        <f>IF(AND($A65='Banco de Dados'!$A$7,$O65="A"),$Q65,"")</f>
        <v/>
      </c>
      <c r="AO65" s="68" t="str">
        <f>IF(AND($A65='Banco de Dados'!$A$7,OR($B65='Banco de Dados'!$B$5,$B65='Banco de Dados'!$B$7,$B65='Banco de Dados'!$B$9,$B65='Banco de Dados'!$B$10,$B65='Banco de Dados'!$B$13,$B65='Banco de Dados'!$B$14)),$S65,"")</f>
        <v/>
      </c>
      <c r="AP65" s="68" t="str">
        <f>IF(AND($A65='Banco de Dados'!$A$7,OR($B65='Banco de Dados'!$B$6,$B65='Banco de Dados'!$B$8,$B65='Banco de Dados'!$B$11,$B65='Banco de Dados'!$B$12,$B65='Banco de Dados'!$B$15,$B65='Banco de Dados'!$B$16)),$S65,"")</f>
        <v/>
      </c>
      <c r="AQ65" s="68" t="str">
        <f>IF($A65='Banco de Dados'!$A$7,$S65,"")</f>
        <v/>
      </c>
      <c r="AS65" s="68" t="str">
        <f>IF($A65='Banco de Dados'!$A$8,$I65,"")</f>
        <v/>
      </c>
      <c r="AT65" s="68" t="str">
        <f>IF(AND($A65='Banco de Dados'!$A$8,$O65="F"),$P65,"")</f>
        <v/>
      </c>
      <c r="AU65" s="69" t="str">
        <f>IF(AND($A65='Banco de Dados'!$A$8,$O65="A"),$P65,"")</f>
        <v/>
      </c>
      <c r="AV65" s="68" t="str">
        <f>IF(AND($A65='Banco de Dados'!$A$8,OR($B65='Banco de Dados'!$B$5,$B65='Banco de Dados'!$B$7,$B65='Banco de Dados'!$B$9,$B65='Banco de Dados'!$B$10,$B65='Banco de Dados'!$B$13,$B65='Banco de Dados'!$B$14)),$R65,"")</f>
        <v/>
      </c>
      <c r="AW65" s="68" t="str">
        <f>IF(AND($A65='Banco de Dados'!$A$8,OR($B65='Banco de Dados'!$B$6,$B65='Banco de Dados'!$B$8,$B65='Banco de Dados'!$B$11,$B65='Banco de Dados'!$B$12,$B65='Banco de Dados'!$B$15,$B65='Banco de Dados'!$B$16)),$R65,"")</f>
        <v/>
      </c>
      <c r="AX65" s="68" t="str">
        <f>IF($A65='Banco de Dados'!$A$8,$R65,"")</f>
        <v/>
      </c>
      <c r="AZ65" s="68" t="str">
        <f>IF($A65='Banco de Dados'!$A$8,$J65,"")</f>
        <v/>
      </c>
      <c r="BA65" s="68" t="str">
        <f>IF(AND($A65='Banco de Dados'!$A$8,$O65="F"),$Q65,"")</f>
        <v/>
      </c>
      <c r="BB65" s="69" t="str">
        <f>IF(AND($A65='Banco de Dados'!$A$8,$O65="A"),$Q65,"")</f>
        <v/>
      </c>
      <c r="BC65" s="68" t="str">
        <f>IF(AND($A65='Banco de Dados'!$A$8,OR($B65='Banco de Dados'!$B$5,$B65='Banco de Dados'!$B$7,$B65='Banco de Dados'!$B$9,$B65='Banco de Dados'!$B$10,$B65='Banco de Dados'!$B$13,$B65='Banco de Dados'!$B$14)),$S65,"")</f>
        <v/>
      </c>
      <c r="BD65" s="68" t="str">
        <f>IF(AND($A65='Banco de Dados'!$A$8,OR($B65='Banco de Dados'!$B$6,$B65='Banco de Dados'!$B$8,$B65='Banco de Dados'!$B$11,$B65='Banco de Dados'!$B$12,$B65='Banco de Dados'!$B$15,$B65='Banco de Dados'!$B$16)),$S65,"")</f>
        <v/>
      </c>
      <c r="BE65" s="68" t="str">
        <f>IF($A65='Banco de Dados'!$A$8,$S65,"")</f>
        <v/>
      </c>
      <c r="BG65" s="68" t="str">
        <f>IF($K65='Banco de Dados'!$E$9,$I65,"")</f>
        <v/>
      </c>
      <c r="BH65" s="68" t="str">
        <f>IF(AND($K65='Banco de Dados'!$E$9,$O65="F"),$P65,"")</f>
        <v/>
      </c>
      <c r="BI65" s="69" t="str">
        <f>IF(AND($K65='Banco de Dados'!$E$9,$O65="A"),$P65,"")</f>
        <v/>
      </c>
      <c r="BJ65" s="68" t="str">
        <f>IF(AND($K65='Banco de Dados'!$E$9,OR($B65='Banco de Dados'!$B$5,$B65='Banco de Dados'!$B$7,$B65='Banco de Dados'!$B$9,$B65='Banco de Dados'!$B$10,$B65='Banco de Dados'!$B$13,$B65='Banco de Dados'!$B$14)),$R65,"")</f>
        <v/>
      </c>
      <c r="BK65" s="68" t="str">
        <f>IF(AND($K65='Banco de Dados'!$E$9,OR($B65='Banco de Dados'!$B$6,$B65='Banco de Dados'!$B$8,$B65='Banco de Dados'!$B$11,$B65='Banco de Dados'!$B$12,$B65='Banco de Dados'!$B$15,$B65='Banco de Dados'!$B$16)),$R65,"")</f>
        <v/>
      </c>
      <c r="BL65" s="68" t="str">
        <f>IF($K65='Banco de Dados'!$E$9,$R65,"")</f>
        <v/>
      </c>
      <c r="BN65" s="68" t="str">
        <f>IF($K65='Banco de Dados'!$E$9,$J65,"")</f>
        <v/>
      </c>
      <c r="BO65" s="68" t="str">
        <f>IF(AND($K65='Banco de Dados'!$E$9,$O65="F"),$Q65,"")</f>
        <v/>
      </c>
      <c r="BP65" s="69" t="str">
        <f>IF(AND($K65='Banco de Dados'!$E$9,$O65="A"),$Q65,"")</f>
        <v/>
      </c>
      <c r="BQ65" s="68" t="str">
        <f>IF(AND($K65='Banco de Dados'!$E$9,OR($B65='Banco de Dados'!$B$5,$B65='Banco de Dados'!$B$7,$B65='Banco de Dados'!$B$9,$B65='Banco de Dados'!$B$10,$B65='Banco de Dados'!$B$13,$B65='Banco de Dados'!$B$14)),$S65,"")</f>
        <v/>
      </c>
      <c r="BR65" s="68" t="str">
        <f>IF(AND($K65='Banco de Dados'!$E$9,OR($B65='Banco de Dados'!$B$6,$B65='Banco de Dados'!$B$8,$B65='Banco de Dados'!$B$11,$B65='Banco de Dados'!$B$12,$B65='Banco de Dados'!$B$15,$B65='Banco de Dados'!$B$16)),$S65,"")</f>
        <v/>
      </c>
      <c r="BS65" s="68" t="str">
        <f>IF($K65='Banco de Dados'!$E$9,$S65,"")</f>
        <v/>
      </c>
      <c r="BU65" s="68" t="str">
        <f>IF($K65='Banco de Dados'!$E$10,$I65,"")</f>
        <v/>
      </c>
      <c r="BV65" s="68" t="str">
        <f>IF(AND($K65='Banco de Dados'!$E$10,$O65="F"),$P65,"")</f>
        <v/>
      </c>
      <c r="BW65" s="69" t="str">
        <f>IF(AND($K65='Banco de Dados'!$E$10,$O65="A"),$P65,"")</f>
        <v/>
      </c>
      <c r="BX65" s="68" t="str">
        <f>IF(AND($K65='Banco de Dados'!$E$10,OR($B65='Banco de Dados'!$B$5,$B65='Banco de Dados'!$B$7,$B65='Banco de Dados'!$B$9,$B65='Banco de Dados'!$B$10,$B65='Banco de Dados'!$B$13,$B65='Banco de Dados'!$B$14)),$R65,"")</f>
        <v/>
      </c>
      <c r="BY65" s="68" t="str">
        <f>IF(AND($K65='Banco de Dados'!$E$10,OR($B65='Banco de Dados'!$B$6,$B65='Banco de Dados'!$B$8,$B65='Banco de Dados'!$B$11,$B65='Banco de Dados'!$B$12,$B65='Banco de Dados'!$B$15,$B65='Banco de Dados'!$B$16)),$R65,"")</f>
        <v/>
      </c>
      <c r="BZ65" s="68" t="str">
        <f>IF($K65='Banco de Dados'!$E$10,$R65,"")</f>
        <v/>
      </c>
      <c r="CB65" s="68" t="str">
        <f>IF($K65='Banco de Dados'!$E$10,$J65,"")</f>
        <v/>
      </c>
      <c r="CC65" s="68" t="str">
        <f>IF(AND($K65='Banco de Dados'!$E$10,$O65="F"),$Q65,"")</f>
        <v/>
      </c>
      <c r="CD65" s="69" t="str">
        <f>IF(AND($K65='Banco de Dados'!$E$10,$O65="A"),$Q65,"")</f>
        <v/>
      </c>
      <c r="CE65" s="68" t="str">
        <f>IF(AND($K65='Banco de Dados'!$E$10,OR($B65='Banco de Dados'!$B$5,$B65='Banco de Dados'!$B$7,$B65='Banco de Dados'!$B$9,$B65='Banco de Dados'!$B$10,$B65='Banco de Dados'!$B$13,$B65='Banco de Dados'!$B$14)),$S65,"")</f>
        <v/>
      </c>
      <c r="CF65" s="68" t="str">
        <f>IF(AND($K65='Banco de Dados'!$E$10,OR($B65='Banco de Dados'!$B$6,$B65='Banco de Dados'!$B$8,$B65='Banco de Dados'!$B$11,$B65='Banco de Dados'!$B$12,$B65='Banco de Dados'!$B$15,$B65='Banco de Dados'!$B$16)),$S65,"")</f>
        <v/>
      </c>
      <c r="CG65" s="68" t="str">
        <f>IF($K65='Banco de Dados'!$E$10,$S65,"")</f>
        <v/>
      </c>
      <c r="CI65" s="68" t="str">
        <f>IF($K65='Banco de Dados'!$E$11,$I65,"")</f>
        <v/>
      </c>
      <c r="CJ65" s="68" t="str">
        <f>IF(AND($K65='Banco de Dados'!$E$11,$O65="F"),$P65,"")</f>
        <v/>
      </c>
      <c r="CK65" s="69" t="str">
        <f>IF(AND($K65='Banco de Dados'!$E$11,$O65="A"),$P65,"")</f>
        <v/>
      </c>
      <c r="CL65" s="68" t="str">
        <f>IF(AND($K65='Banco de Dados'!$E$11,OR($B65='Banco de Dados'!$B$5,$B65='Banco de Dados'!$B$7,$B65='Banco de Dados'!$B$9,$B65='Banco de Dados'!$B$10,$B65='Banco de Dados'!$B$13,$B65='Banco de Dados'!$B$14)),$R65,"")</f>
        <v/>
      </c>
      <c r="CM65" s="68" t="str">
        <f>IF(AND($K65='Banco de Dados'!$E$11,OR($B65='Banco de Dados'!$B$6,$B65='Banco de Dados'!$B$8,$B65='Banco de Dados'!$B$11,$B65='Banco de Dados'!$B$12,$B65='Banco de Dados'!$B$15,$B65='Banco de Dados'!$B$16)),$R65,"")</f>
        <v/>
      </c>
      <c r="CN65" s="68" t="str">
        <f>IF($K65='Banco de Dados'!$E$11,$R65,"")</f>
        <v/>
      </c>
      <c r="CP65" s="68" t="str">
        <f>IF($K65='Banco de Dados'!$E$11,$J65,"")</f>
        <v/>
      </c>
      <c r="CQ65" s="68" t="str">
        <f>IF(AND($K65='Banco de Dados'!$E$11,$O65="F"),$Q65,"")</f>
        <v/>
      </c>
      <c r="CR65" s="69" t="str">
        <f>IF(AND($K65='Banco de Dados'!$E$11,$O65="A"),$Q65,"")</f>
        <v/>
      </c>
      <c r="CS65" s="68" t="str">
        <f>IF(AND($K65='Banco de Dados'!$E$11,OR($B65='Banco de Dados'!$B$5,$B65='Banco de Dados'!$B$7,$B65='Banco de Dados'!$B$9,$B65='Banco de Dados'!$B$10,$B65='Banco de Dados'!$B$13,$B65='Banco de Dados'!$B$14)),$S65,"")</f>
        <v/>
      </c>
      <c r="CT65" s="68" t="str">
        <f>IF(AND($K65='Banco de Dados'!$E$11,OR($B65='Banco de Dados'!$B$6,$B65='Banco de Dados'!$B$8,$B65='Banco de Dados'!$B$11,$B65='Banco de Dados'!$B$12,$B65='Banco de Dados'!$B$15,$B65='Banco de Dados'!$B$16)),$S65,"")</f>
        <v/>
      </c>
      <c r="CU65" s="68" t="str">
        <f>IF($K65='Banco de Dados'!$E$11,$S65,"")</f>
        <v/>
      </c>
      <c r="CW65" s="68" t="str">
        <f>IF($K65='Banco de Dados'!$E$12,$I65,"")</f>
        <v/>
      </c>
      <c r="CX65" s="68" t="str">
        <f>IF(AND($K65='Banco de Dados'!$E$12,$O65="F"),$P65,"")</f>
        <v/>
      </c>
      <c r="CY65" s="69" t="str">
        <f>IF(AND($K65='Banco de Dados'!$E$12,$O65="A"),$P65,"")</f>
        <v/>
      </c>
      <c r="CZ65" s="68" t="str">
        <f>IF(AND($K65='Banco de Dados'!$E$12,OR($B65='Banco de Dados'!$B$5,$B65='Banco de Dados'!$B$7,$B65='Banco de Dados'!$B$9,$B65='Banco de Dados'!$B$10,$B65='Banco de Dados'!$B$13,$B65='Banco de Dados'!$B$14)),$R65,"")</f>
        <v/>
      </c>
      <c r="DA65" s="68" t="str">
        <f>IF(AND($K65='Banco de Dados'!$E$12,OR($B65='Banco de Dados'!$B$6,$B65='Banco de Dados'!$B$8,$B65='Banco de Dados'!$B$11,$B65='Banco de Dados'!$B$12,$B65='Banco de Dados'!$B$15,$B65='Banco de Dados'!$B$16)),$R65,"")</f>
        <v/>
      </c>
      <c r="DB65" s="68" t="str">
        <f>IF($K65='Banco de Dados'!$E$12,$R65,"")</f>
        <v/>
      </c>
      <c r="DD65" s="68" t="str">
        <f>IF($K65='Banco de Dados'!$E$12,$J65,"")</f>
        <v/>
      </c>
      <c r="DE65" s="68" t="str">
        <f>IF(AND($K65='Banco de Dados'!$E$12,$O65="F"),$Q65,"")</f>
        <v/>
      </c>
      <c r="DF65" s="69" t="str">
        <f>IF(AND($K65='Banco de Dados'!$E$12,$O65="A"),$Q65,"")</f>
        <v/>
      </c>
      <c r="DG65" s="68" t="str">
        <f>IF(AND($K65='Banco de Dados'!$E$12,OR($B65='Banco de Dados'!$B$5,$B65='Banco de Dados'!$B$7,$B65='Banco de Dados'!$B$9,$B65='Banco de Dados'!$B$10,$B65='Banco de Dados'!$B$13,$B65='Banco de Dados'!$B$14)),$S65,"")</f>
        <v/>
      </c>
      <c r="DH65" s="68" t="str">
        <f>IF(AND($K65='Banco de Dados'!$E$12,OR($B65='Banco de Dados'!$B$6,$B65='Banco de Dados'!$B$8,$B65='Banco de Dados'!$B$11,$B65='Banco de Dados'!$B$12,$B65='Banco de Dados'!$B$15,$B65='Banco de Dados'!$B$16)),$S65,"")</f>
        <v/>
      </c>
      <c r="DI65" s="68" t="str">
        <f>IF($K65='Banco de Dados'!$E$12,$S65,"")</f>
        <v/>
      </c>
    </row>
    <row r="66" spans="1:113" hidden="1">
      <c r="A66" s="40"/>
      <c r="B66" s="41"/>
      <c r="C66" s="42" t="str">
        <f>IF(OR(B66='Banco de Dados'!$B$5,B66='Banco de Dados'!$B$6,B66='Banco de Dados'!$B$9,B66='Banco de Dados'!$B$10,B66='Banco de Dados'!$B$11,B66='Banco de Dados'!$B$12),'Banco de Dados'!$C$5,IF(OR(B66='Banco de Dados'!$B$7,B66='Banco de Dados'!$B$8),'Banco de Dados'!$C$6,IF(OR(B66='Banco de Dados'!$B$13,B66='Banco de Dados'!$B$14,B66='Banco de Dados'!$B$15,B66='Banco de Dados'!$B$16),'Banco de Dados'!$C$7,"")))</f>
        <v/>
      </c>
      <c r="D66" s="19"/>
      <c r="E66" s="42" t="str">
        <f>IF(OR(B66='Banco de Dados'!$B$5),'Banco de Dados'!$D$5,IF(OR(B66='Banco de Dados'!$B$6),'Banco de Dados'!$D$6,IF(OR(B66='Banco de Dados'!$B$7,B66='Banco de Dados'!$B$8),'Banco de Dados'!$D$7,IF(OR(B66='Banco de Dados'!$B$9,B66='Banco de Dados'!$B$10,B66='Banco de Dados'!$B$11,B66='Banco de Dados'!$B$12),'Banco de Dados'!$D$8,IF(OR(B66='Banco de Dados'!$B$13,B66='Banco de Dados'!$B$14,B66='Banco de Dados'!$B$15,B66='Banco de Dados'!$B$16),'Banco de Dados'!$D$9,"")))))</f>
        <v/>
      </c>
      <c r="F66" s="19"/>
      <c r="G66" s="80"/>
      <c r="H66" s="80"/>
      <c r="I66" s="16"/>
      <c r="J66" s="14"/>
      <c r="K66" s="47"/>
      <c r="L66" s="81"/>
      <c r="M66" s="82"/>
      <c r="N66" s="83"/>
      <c r="O66" s="50" t="str">
        <f t="shared" si="11"/>
        <v/>
      </c>
      <c r="P66" s="60">
        <f t="shared" si="12"/>
        <v>0</v>
      </c>
      <c r="Q66" s="60">
        <f t="shared" si="13"/>
        <v>0</v>
      </c>
      <c r="R66" s="53"/>
      <c r="S66" s="53"/>
      <c r="T66" s="16"/>
      <c r="U66" s="29"/>
      <c r="X66" s="68" t="str">
        <f>IF($A66='Banco de Dados'!$A$5,$J66,"")</f>
        <v/>
      </c>
      <c r="Y66" s="68" t="str">
        <f>IF(AND($A66='Banco de Dados'!$A$5,$O66="F"),$Q66,"")</f>
        <v/>
      </c>
      <c r="Z66" s="69" t="str">
        <f>IF(AND($A66='Banco de Dados'!$A$5,$O66="A"),$Q66,"")</f>
        <v/>
      </c>
      <c r="AA66" s="68" t="str">
        <f>IF(AND($A66='Banco de Dados'!$A$5,OR($B66='Banco de Dados'!$B$5,$B66='Banco de Dados'!$B$7,$B66='Banco de Dados'!$B$9,$B66='Banco de Dados'!$B$10,$B66='Banco de Dados'!$B$13,$B66='Banco de Dados'!$B$14)),S66,"")</f>
        <v/>
      </c>
      <c r="AB66" s="68" t="str">
        <f>IF(AND($A66='Banco de Dados'!$A$5,OR($B66='Banco de Dados'!$B$6,$B66='Banco de Dados'!$B$8,$B66='Banco de Dados'!$B$11,$B66='Banco de Dados'!$B$12,$B66='Banco de Dados'!$B$15,$B66='Banco de Dados'!$B$16)),S66,"")</f>
        <v/>
      </c>
      <c r="AC66" s="68" t="str">
        <f>IF($A66='Banco de Dados'!$A$5,$S66,"")</f>
        <v/>
      </c>
      <c r="AE66" s="68" t="str">
        <f>IF($A66='Banco de Dados'!$A$7,$I66,"")</f>
        <v/>
      </c>
      <c r="AF66" s="68" t="str">
        <f>IF(AND($A66='Banco de Dados'!$A$7,$O66="F"),$P66,"")</f>
        <v/>
      </c>
      <c r="AG66" s="69" t="str">
        <f>IF(AND($A66='Banco de Dados'!$A$7,$O66="A"),$P66,"")</f>
        <v/>
      </c>
      <c r="AH66" s="68" t="str">
        <f>IF(AND($A66='Banco de Dados'!$A$7,OR($B66='Banco de Dados'!$B$5,$B66='Banco de Dados'!$B$7,$B66='Banco de Dados'!$B$9,$B66='Banco de Dados'!$B$10,$B66='Banco de Dados'!$B$13,$B66='Banco de Dados'!$B$14)),$R66,"")</f>
        <v/>
      </c>
      <c r="AI66" s="68" t="str">
        <f>IF(AND($A66='Banco de Dados'!$A$7,OR($B66='Banco de Dados'!$B$6,$B66='Banco de Dados'!$B$8,$B66='Banco de Dados'!$B$11,$B66='Banco de Dados'!$B$12,$B66='Banco de Dados'!$B$15,$B66='Banco de Dados'!$B$16)),$R66,"")</f>
        <v/>
      </c>
      <c r="AJ66" s="68" t="str">
        <f>IF($A66='Banco de Dados'!$A$7,$R66,"")</f>
        <v/>
      </c>
      <c r="AL66" s="68" t="str">
        <f>IF($A66='Banco de Dados'!$A$7,$J66,"")</f>
        <v/>
      </c>
      <c r="AM66" s="68" t="str">
        <f>IF(AND($A66='Banco de Dados'!$A$7,$O66="F"),$Q66,"")</f>
        <v/>
      </c>
      <c r="AN66" s="69" t="str">
        <f>IF(AND($A66='Banco de Dados'!$A$7,$O66="A"),$Q66,"")</f>
        <v/>
      </c>
      <c r="AO66" s="68" t="str">
        <f>IF(AND($A66='Banco de Dados'!$A$7,OR($B66='Banco de Dados'!$B$5,$B66='Banco de Dados'!$B$7,$B66='Banco de Dados'!$B$9,$B66='Banco de Dados'!$B$10,$B66='Banco de Dados'!$B$13,$B66='Banco de Dados'!$B$14)),$S66,"")</f>
        <v/>
      </c>
      <c r="AP66" s="68" t="str">
        <f>IF(AND($A66='Banco de Dados'!$A$7,OR($B66='Banco de Dados'!$B$6,$B66='Banco de Dados'!$B$8,$B66='Banco de Dados'!$B$11,$B66='Banco de Dados'!$B$12,$B66='Banco de Dados'!$B$15,$B66='Banco de Dados'!$B$16)),$S66,"")</f>
        <v/>
      </c>
      <c r="AQ66" s="68" t="str">
        <f>IF($A66='Banco de Dados'!$A$7,$S66,"")</f>
        <v/>
      </c>
      <c r="AS66" s="68" t="str">
        <f>IF($A66='Banco de Dados'!$A$8,$I66,"")</f>
        <v/>
      </c>
      <c r="AT66" s="68" t="str">
        <f>IF(AND($A66='Banco de Dados'!$A$8,$O66="F"),$P66,"")</f>
        <v/>
      </c>
      <c r="AU66" s="69" t="str">
        <f>IF(AND($A66='Banco de Dados'!$A$8,$O66="A"),$P66,"")</f>
        <v/>
      </c>
      <c r="AV66" s="68" t="str">
        <f>IF(AND($A66='Banco de Dados'!$A$8,OR($B66='Banco de Dados'!$B$5,$B66='Banco de Dados'!$B$7,$B66='Banco de Dados'!$B$9,$B66='Banco de Dados'!$B$10,$B66='Banco de Dados'!$B$13,$B66='Banco de Dados'!$B$14)),$R66,"")</f>
        <v/>
      </c>
      <c r="AW66" s="68" t="str">
        <f>IF(AND($A66='Banco de Dados'!$A$8,OR($B66='Banco de Dados'!$B$6,$B66='Banco de Dados'!$B$8,$B66='Banco de Dados'!$B$11,$B66='Banco de Dados'!$B$12,$B66='Banco de Dados'!$B$15,$B66='Banco de Dados'!$B$16)),$R66,"")</f>
        <v/>
      </c>
      <c r="AX66" s="68" t="str">
        <f>IF($A66='Banco de Dados'!$A$8,$R66,"")</f>
        <v/>
      </c>
      <c r="AZ66" s="68" t="str">
        <f>IF($A66='Banco de Dados'!$A$8,$J66,"")</f>
        <v/>
      </c>
      <c r="BA66" s="68" t="str">
        <f>IF(AND($A66='Banco de Dados'!$A$8,$O66="F"),$Q66,"")</f>
        <v/>
      </c>
      <c r="BB66" s="69" t="str">
        <f>IF(AND($A66='Banco de Dados'!$A$8,$O66="A"),$Q66,"")</f>
        <v/>
      </c>
      <c r="BC66" s="68" t="str">
        <f>IF(AND($A66='Banco de Dados'!$A$8,OR($B66='Banco de Dados'!$B$5,$B66='Banco de Dados'!$B$7,$B66='Banco de Dados'!$B$9,$B66='Banco de Dados'!$B$10,$B66='Banco de Dados'!$B$13,$B66='Banco de Dados'!$B$14)),$S66,"")</f>
        <v/>
      </c>
      <c r="BD66" s="68" t="str">
        <f>IF(AND($A66='Banco de Dados'!$A$8,OR($B66='Banco de Dados'!$B$6,$B66='Banco de Dados'!$B$8,$B66='Banco de Dados'!$B$11,$B66='Banco de Dados'!$B$12,$B66='Banco de Dados'!$B$15,$B66='Banco de Dados'!$B$16)),$S66,"")</f>
        <v/>
      </c>
      <c r="BE66" s="68" t="str">
        <f>IF($A66='Banco de Dados'!$A$8,$S66,"")</f>
        <v/>
      </c>
      <c r="BG66" s="68" t="str">
        <f>IF($K66='Banco de Dados'!$E$9,$I66,"")</f>
        <v/>
      </c>
      <c r="BH66" s="68" t="str">
        <f>IF(AND($K66='Banco de Dados'!$E$9,$O66="F"),$P66,"")</f>
        <v/>
      </c>
      <c r="BI66" s="69" t="str">
        <f>IF(AND($K66='Banco de Dados'!$E$9,$O66="A"),$P66,"")</f>
        <v/>
      </c>
      <c r="BJ66" s="68" t="str">
        <f>IF(AND($K66='Banco de Dados'!$E$9,OR($B66='Banco de Dados'!$B$5,$B66='Banco de Dados'!$B$7,$B66='Banco de Dados'!$B$9,$B66='Banco de Dados'!$B$10,$B66='Banco de Dados'!$B$13,$B66='Banco de Dados'!$B$14)),$R66,"")</f>
        <v/>
      </c>
      <c r="BK66" s="68" t="str">
        <f>IF(AND($K66='Banco de Dados'!$E$9,OR($B66='Banco de Dados'!$B$6,$B66='Banco de Dados'!$B$8,$B66='Banco de Dados'!$B$11,$B66='Banco de Dados'!$B$12,$B66='Banco de Dados'!$B$15,$B66='Banco de Dados'!$B$16)),$R66,"")</f>
        <v/>
      </c>
      <c r="BL66" s="68" t="str">
        <f>IF($K66='Banco de Dados'!$E$9,$R66,"")</f>
        <v/>
      </c>
      <c r="BN66" s="68" t="str">
        <f>IF($K66='Banco de Dados'!$E$9,$J66,"")</f>
        <v/>
      </c>
      <c r="BO66" s="68" t="str">
        <f>IF(AND($K66='Banco de Dados'!$E$9,$O66="F"),$Q66,"")</f>
        <v/>
      </c>
      <c r="BP66" s="69" t="str">
        <f>IF(AND($K66='Banco de Dados'!$E$9,$O66="A"),$Q66,"")</f>
        <v/>
      </c>
      <c r="BQ66" s="68" t="str">
        <f>IF(AND($K66='Banco de Dados'!$E$9,OR($B66='Banco de Dados'!$B$5,$B66='Banco de Dados'!$B$7,$B66='Banco de Dados'!$B$9,$B66='Banco de Dados'!$B$10,$B66='Banco de Dados'!$B$13,$B66='Banco de Dados'!$B$14)),$S66,"")</f>
        <v/>
      </c>
      <c r="BR66" s="68" t="str">
        <f>IF(AND($K66='Banco de Dados'!$E$9,OR($B66='Banco de Dados'!$B$6,$B66='Banco de Dados'!$B$8,$B66='Banco de Dados'!$B$11,$B66='Banco de Dados'!$B$12,$B66='Banco de Dados'!$B$15,$B66='Banco de Dados'!$B$16)),$S66,"")</f>
        <v/>
      </c>
      <c r="BS66" s="68" t="str">
        <f>IF($K66='Banco de Dados'!$E$9,$S66,"")</f>
        <v/>
      </c>
      <c r="BU66" s="68" t="str">
        <f>IF($K66='Banco de Dados'!$E$10,$I66,"")</f>
        <v/>
      </c>
      <c r="BV66" s="68" t="str">
        <f>IF(AND($K66='Banco de Dados'!$E$10,$O66="F"),$P66,"")</f>
        <v/>
      </c>
      <c r="BW66" s="69" t="str">
        <f>IF(AND($K66='Banco de Dados'!$E$10,$O66="A"),$P66,"")</f>
        <v/>
      </c>
      <c r="BX66" s="68" t="str">
        <f>IF(AND($K66='Banco de Dados'!$E$10,OR($B66='Banco de Dados'!$B$5,$B66='Banco de Dados'!$B$7,$B66='Banco de Dados'!$B$9,$B66='Banco de Dados'!$B$10,$B66='Banco de Dados'!$B$13,$B66='Banco de Dados'!$B$14)),$R66,"")</f>
        <v/>
      </c>
      <c r="BY66" s="68" t="str">
        <f>IF(AND($K66='Banco de Dados'!$E$10,OR($B66='Banco de Dados'!$B$6,$B66='Banco de Dados'!$B$8,$B66='Banco de Dados'!$B$11,$B66='Banco de Dados'!$B$12,$B66='Banco de Dados'!$B$15,$B66='Banco de Dados'!$B$16)),$R66,"")</f>
        <v/>
      </c>
      <c r="BZ66" s="68" t="str">
        <f>IF($K66='Banco de Dados'!$E$10,$R66,"")</f>
        <v/>
      </c>
      <c r="CB66" s="68" t="str">
        <f>IF($K66='Banco de Dados'!$E$10,$J66,"")</f>
        <v/>
      </c>
      <c r="CC66" s="68" t="str">
        <f>IF(AND($K66='Banco de Dados'!$E$10,$O66="F"),$Q66,"")</f>
        <v/>
      </c>
      <c r="CD66" s="69" t="str">
        <f>IF(AND($K66='Banco de Dados'!$E$10,$O66="A"),$Q66,"")</f>
        <v/>
      </c>
      <c r="CE66" s="68" t="str">
        <f>IF(AND($K66='Banco de Dados'!$E$10,OR($B66='Banco de Dados'!$B$5,$B66='Banco de Dados'!$B$7,$B66='Banco de Dados'!$B$9,$B66='Banco de Dados'!$B$10,$B66='Banco de Dados'!$B$13,$B66='Banco de Dados'!$B$14)),$S66,"")</f>
        <v/>
      </c>
      <c r="CF66" s="68" t="str">
        <f>IF(AND($K66='Banco de Dados'!$E$10,OR($B66='Banco de Dados'!$B$6,$B66='Banco de Dados'!$B$8,$B66='Banco de Dados'!$B$11,$B66='Banco de Dados'!$B$12,$B66='Banco de Dados'!$B$15,$B66='Banco de Dados'!$B$16)),$S66,"")</f>
        <v/>
      </c>
      <c r="CG66" s="68" t="str">
        <f>IF($K66='Banco de Dados'!$E$10,$S66,"")</f>
        <v/>
      </c>
      <c r="CI66" s="68" t="str">
        <f>IF($K66='Banco de Dados'!$E$11,$I66,"")</f>
        <v/>
      </c>
      <c r="CJ66" s="68" t="str">
        <f>IF(AND($K66='Banco de Dados'!$E$11,$O66="F"),$P66,"")</f>
        <v/>
      </c>
      <c r="CK66" s="69" t="str">
        <f>IF(AND($K66='Banco de Dados'!$E$11,$O66="A"),$P66,"")</f>
        <v/>
      </c>
      <c r="CL66" s="68" t="str">
        <f>IF(AND($K66='Banco de Dados'!$E$11,OR($B66='Banco de Dados'!$B$5,$B66='Banco de Dados'!$B$7,$B66='Banco de Dados'!$B$9,$B66='Banco de Dados'!$B$10,$B66='Banco de Dados'!$B$13,$B66='Banco de Dados'!$B$14)),$R66,"")</f>
        <v/>
      </c>
      <c r="CM66" s="68" t="str">
        <f>IF(AND($K66='Banco de Dados'!$E$11,OR($B66='Banco de Dados'!$B$6,$B66='Banco de Dados'!$B$8,$B66='Banco de Dados'!$B$11,$B66='Banco de Dados'!$B$12,$B66='Banco de Dados'!$B$15,$B66='Banco de Dados'!$B$16)),$R66,"")</f>
        <v/>
      </c>
      <c r="CN66" s="68" t="str">
        <f>IF($K66='Banco de Dados'!$E$11,$R66,"")</f>
        <v/>
      </c>
      <c r="CP66" s="68" t="str">
        <f>IF($K66='Banco de Dados'!$E$11,$J66,"")</f>
        <v/>
      </c>
      <c r="CQ66" s="68" t="str">
        <f>IF(AND($K66='Banco de Dados'!$E$11,$O66="F"),$Q66,"")</f>
        <v/>
      </c>
      <c r="CR66" s="69" t="str">
        <f>IF(AND($K66='Banco de Dados'!$E$11,$O66="A"),$Q66,"")</f>
        <v/>
      </c>
      <c r="CS66" s="68" t="str">
        <f>IF(AND($K66='Banco de Dados'!$E$11,OR($B66='Banco de Dados'!$B$5,$B66='Banco de Dados'!$B$7,$B66='Banco de Dados'!$B$9,$B66='Banco de Dados'!$B$10,$B66='Banco de Dados'!$B$13,$B66='Banco de Dados'!$B$14)),$S66,"")</f>
        <v/>
      </c>
      <c r="CT66" s="68" t="str">
        <f>IF(AND($K66='Banco de Dados'!$E$11,OR($B66='Banco de Dados'!$B$6,$B66='Banco de Dados'!$B$8,$B66='Banco de Dados'!$B$11,$B66='Banco de Dados'!$B$12,$B66='Banco de Dados'!$B$15,$B66='Banco de Dados'!$B$16)),$S66,"")</f>
        <v/>
      </c>
      <c r="CU66" s="68" t="str">
        <f>IF($K66='Banco de Dados'!$E$11,$S66,"")</f>
        <v/>
      </c>
      <c r="CW66" s="68" t="str">
        <f>IF($K66='Banco de Dados'!$E$12,$I66,"")</f>
        <v/>
      </c>
      <c r="CX66" s="68" t="str">
        <f>IF(AND($K66='Banco de Dados'!$E$12,$O66="F"),$P66,"")</f>
        <v/>
      </c>
      <c r="CY66" s="69" t="str">
        <f>IF(AND($K66='Banco de Dados'!$E$12,$O66="A"),$P66,"")</f>
        <v/>
      </c>
      <c r="CZ66" s="68" t="str">
        <f>IF(AND($K66='Banco de Dados'!$E$12,OR($B66='Banco de Dados'!$B$5,$B66='Banco de Dados'!$B$7,$B66='Banco de Dados'!$B$9,$B66='Banco de Dados'!$B$10,$B66='Banco de Dados'!$B$13,$B66='Banco de Dados'!$B$14)),$R66,"")</f>
        <v/>
      </c>
      <c r="DA66" s="68" t="str">
        <f>IF(AND($K66='Banco de Dados'!$E$12,OR($B66='Banco de Dados'!$B$6,$B66='Banco de Dados'!$B$8,$B66='Banco de Dados'!$B$11,$B66='Banco de Dados'!$B$12,$B66='Banco de Dados'!$B$15,$B66='Banco de Dados'!$B$16)),$R66,"")</f>
        <v/>
      </c>
      <c r="DB66" s="68" t="str">
        <f>IF($K66='Banco de Dados'!$E$12,$R66,"")</f>
        <v/>
      </c>
      <c r="DD66" s="68" t="str">
        <f>IF($K66='Banco de Dados'!$E$12,$J66,"")</f>
        <v/>
      </c>
      <c r="DE66" s="68" t="str">
        <f>IF(AND($K66='Banco de Dados'!$E$12,$O66="F"),$Q66,"")</f>
        <v/>
      </c>
      <c r="DF66" s="69" t="str">
        <f>IF(AND($K66='Banco de Dados'!$E$12,$O66="A"),$Q66,"")</f>
        <v/>
      </c>
      <c r="DG66" s="68" t="str">
        <f>IF(AND($K66='Banco de Dados'!$E$12,OR($B66='Banco de Dados'!$B$5,$B66='Banco de Dados'!$B$7,$B66='Banco de Dados'!$B$9,$B66='Banco de Dados'!$B$10,$B66='Banco de Dados'!$B$13,$B66='Banco de Dados'!$B$14)),$S66,"")</f>
        <v/>
      </c>
      <c r="DH66" s="68" t="str">
        <f>IF(AND($K66='Banco de Dados'!$E$12,OR($B66='Banco de Dados'!$B$6,$B66='Banco de Dados'!$B$8,$B66='Banco de Dados'!$B$11,$B66='Banco de Dados'!$B$12,$B66='Banco de Dados'!$B$15,$B66='Banco de Dados'!$B$16)),$S66,"")</f>
        <v/>
      </c>
      <c r="DI66" s="68" t="str">
        <f>IF($K66='Banco de Dados'!$E$12,$S66,"")</f>
        <v/>
      </c>
    </row>
    <row r="67" spans="1:113" hidden="1">
      <c r="A67" s="40"/>
      <c r="B67" s="41"/>
      <c r="C67" s="42" t="str">
        <f>IF(OR(B67='Banco de Dados'!$B$5,B67='Banco de Dados'!$B$6,B67='Banco de Dados'!$B$9,B67='Banco de Dados'!$B$10,B67='Banco de Dados'!$B$11,B67='Banco de Dados'!$B$12),'Banco de Dados'!$C$5,IF(OR(B67='Banco de Dados'!$B$7,B67='Banco de Dados'!$B$8),'Banco de Dados'!$C$6,IF(OR(B67='Banco de Dados'!$B$13,B67='Banco de Dados'!$B$14,B67='Banco de Dados'!$B$15,B67='Banco de Dados'!$B$16),'Banco de Dados'!$C$7,"")))</f>
        <v/>
      </c>
      <c r="D67" s="19"/>
      <c r="E67" s="42" t="str">
        <f>IF(OR(B67='Banco de Dados'!$B$5),'Banco de Dados'!$D$5,IF(OR(B67='Banco de Dados'!$B$6),'Banco de Dados'!$D$6,IF(OR(B67='Banco de Dados'!$B$7,B67='Banco de Dados'!$B$8),'Banco de Dados'!$D$7,IF(OR(B67='Banco de Dados'!$B$9,B67='Banco de Dados'!$B$10,B67='Banco de Dados'!$B$11,B67='Banco de Dados'!$B$12),'Banco de Dados'!$D$8,IF(OR(B67='Banco de Dados'!$B$13,B67='Banco de Dados'!$B$14,B67='Banco de Dados'!$B$15,B67='Banco de Dados'!$B$16),'Banco de Dados'!$D$9,"")))))</f>
        <v/>
      </c>
      <c r="F67" s="19"/>
      <c r="G67" s="80"/>
      <c r="H67" s="80"/>
      <c r="I67" s="16"/>
      <c r="J67" s="14"/>
      <c r="K67" s="47"/>
      <c r="L67" s="81"/>
      <c r="M67" s="82"/>
      <c r="N67" s="83"/>
      <c r="O67" s="50" t="str">
        <f t="shared" si="11"/>
        <v/>
      </c>
      <c r="P67" s="60">
        <f t="shared" si="12"/>
        <v>0</v>
      </c>
      <c r="Q67" s="60">
        <f t="shared" si="13"/>
        <v>0</v>
      </c>
      <c r="R67" s="53"/>
      <c r="S67" s="53"/>
      <c r="T67" s="16"/>
      <c r="U67" s="29"/>
      <c r="X67" s="68" t="str">
        <f>IF($A67='Banco de Dados'!$A$5,$J67,"")</f>
        <v/>
      </c>
      <c r="Y67" s="68" t="str">
        <f>IF(AND($A67='Banco de Dados'!$A$5,$O67="F"),$Q67,"")</f>
        <v/>
      </c>
      <c r="Z67" s="69" t="str">
        <f>IF(AND($A67='Banco de Dados'!$A$5,$O67="A"),$Q67,"")</f>
        <v/>
      </c>
      <c r="AA67" s="68" t="str">
        <f>IF(AND($A67='Banco de Dados'!$A$5,OR($B67='Banco de Dados'!$B$5,$B67='Banco de Dados'!$B$7,$B67='Banco de Dados'!$B$9,$B67='Banco de Dados'!$B$10,$B67='Banco de Dados'!$B$13,$B67='Banco de Dados'!$B$14)),S67,"")</f>
        <v/>
      </c>
      <c r="AB67" s="68" t="str">
        <f>IF(AND($A67='Banco de Dados'!$A$5,OR($B67='Banco de Dados'!$B$6,$B67='Banco de Dados'!$B$8,$B67='Banco de Dados'!$B$11,$B67='Banco de Dados'!$B$12,$B67='Banco de Dados'!$B$15,$B67='Banco de Dados'!$B$16)),S67,"")</f>
        <v/>
      </c>
      <c r="AC67" s="68" t="str">
        <f>IF($A67='Banco de Dados'!$A$5,$S67,"")</f>
        <v/>
      </c>
      <c r="AE67" s="68" t="str">
        <f>IF($A67='Banco de Dados'!$A$7,$I67,"")</f>
        <v/>
      </c>
      <c r="AF67" s="68" t="str">
        <f>IF(AND($A67='Banco de Dados'!$A$7,$O67="F"),$P67,"")</f>
        <v/>
      </c>
      <c r="AG67" s="69" t="str">
        <f>IF(AND($A67='Banco de Dados'!$A$7,$O67="A"),$P67,"")</f>
        <v/>
      </c>
      <c r="AH67" s="68" t="str">
        <f>IF(AND($A67='Banco de Dados'!$A$7,OR($B67='Banco de Dados'!$B$5,$B67='Banco de Dados'!$B$7,$B67='Banco de Dados'!$B$9,$B67='Banco de Dados'!$B$10,$B67='Banco de Dados'!$B$13,$B67='Banco de Dados'!$B$14)),$R67,"")</f>
        <v/>
      </c>
      <c r="AI67" s="68" t="str">
        <f>IF(AND($A67='Banco de Dados'!$A$7,OR($B67='Banco de Dados'!$B$6,$B67='Banco de Dados'!$B$8,$B67='Banco de Dados'!$B$11,$B67='Banco de Dados'!$B$12,$B67='Banco de Dados'!$B$15,$B67='Banco de Dados'!$B$16)),$R67,"")</f>
        <v/>
      </c>
      <c r="AJ67" s="68" t="str">
        <f>IF($A67='Banco de Dados'!$A$7,$R67,"")</f>
        <v/>
      </c>
      <c r="AL67" s="68" t="str">
        <f>IF($A67='Banco de Dados'!$A$7,$J67,"")</f>
        <v/>
      </c>
      <c r="AM67" s="68" t="str">
        <f>IF(AND($A67='Banco de Dados'!$A$7,$O67="F"),$Q67,"")</f>
        <v/>
      </c>
      <c r="AN67" s="69" t="str">
        <f>IF(AND($A67='Banco de Dados'!$A$7,$O67="A"),$Q67,"")</f>
        <v/>
      </c>
      <c r="AO67" s="68" t="str">
        <f>IF(AND($A67='Banco de Dados'!$A$7,OR($B67='Banco de Dados'!$B$5,$B67='Banco de Dados'!$B$7,$B67='Banco de Dados'!$B$9,$B67='Banco de Dados'!$B$10,$B67='Banco de Dados'!$B$13,$B67='Banco de Dados'!$B$14)),$S67,"")</f>
        <v/>
      </c>
      <c r="AP67" s="68" t="str">
        <f>IF(AND($A67='Banco de Dados'!$A$7,OR($B67='Banco de Dados'!$B$6,$B67='Banco de Dados'!$B$8,$B67='Banco de Dados'!$B$11,$B67='Banco de Dados'!$B$12,$B67='Banco de Dados'!$B$15,$B67='Banco de Dados'!$B$16)),$S67,"")</f>
        <v/>
      </c>
      <c r="AQ67" s="68" t="str">
        <f>IF($A67='Banco de Dados'!$A$7,$S67,"")</f>
        <v/>
      </c>
      <c r="AS67" s="68" t="str">
        <f>IF($A67='Banco de Dados'!$A$8,$I67,"")</f>
        <v/>
      </c>
      <c r="AT67" s="68" t="str">
        <f>IF(AND($A67='Banco de Dados'!$A$8,$O67="F"),$P67,"")</f>
        <v/>
      </c>
      <c r="AU67" s="69" t="str">
        <f>IF(AND($A67='Banco de Dados'!$A$8,$O67="A"),$P67,"")</f>
        <v/>
      </c>
      <c r="AV67" s="68" t="str">
        <f>IF(AND($A67='Banco de Dados'!$A$8,OR($B67='Banco de Dados'!$B$5,$B67='Banco de Dados'!$B$7,$B67='Banco de Dados'!$B$9,$B67='Banco de Dados'!$B$10,$B67='Banco de Dados'!$B$13,$B67='Banco de Dados'!$B$14)),$R67,"")</f>
        <v/>
      </c>
      <c r="AW67" s="68" t="str">
        <f>IF(AND($A67='Banco de Dados'!$A$8,OR($B67='Banco de Dados'!$B$6,$B67='Banco de Dados'!$B$8,$B67='Banco de Dados'!$B$11,$B67='Banco de Dados'!$B$12,$B67='Banco de Dados'!$B$15,$B67='Banco de Dados'!$B$16)),$R67,"")</f>
        <v/>
      </c>
      <c r="AX67" s="68" t="str">
        <f>IF($A67='Banco de Dados'!$A$8,$R67,"")</f>
        <v/>
      </c>
      <c r="AZ67" s="68" t="str">
        <f>IF($A67='Banco de Dados'!$A$8,$J67,"")</f>
        <v/>
      </c>
      <c r="BA67" s="68" t="str">
        <f>IF(AND($A67='Banco de Dados'!$A$8,$O67="F"),$Q67,"")</f>
        <v/>
      </c>
      <c r="BB67" s="69" t="str">
        <f>IF(AND($A67='Banco de Dados'!$A$8,$O67="A"),$Q67,"")</f>
        <v/>
      </c>
      <c r="BC67" s="68" t="str">
        <f>IF(AND($A67='Banco de Dados'!$A$8,OR($B67='Banco de Dados'!$B$5,$B67='Banco de Dados'!$B$7,$B67='Banco de Dados'!$B$9,$B67='Banco de Dados'!$B$10,$B67='Banco de Dados'!$B$13,$B67='Banco de Dados'!$B$14)),$S67,"")</f>
        <v/>
      </c>
      <c r="BD67" s="68" t="str">
        <f>IF(AND($A67='Banco de Dados'!$A$8,OR($B67='Banco de Dados'!$B$6,$B67='Banco de Dados'!$B$8,$B67='Banco de Dados'!$B$11,$B67='Banco de Dados'!$B$12,$B67='Banco de Dados'!$B$15,$B67='Banco de Dados'!$B$16)),$S67,"")</f>
        <v/>
      </c>
      <c r="BE67" s="68" t="str">
        <f>IF($A67='Banco de Dados'!$A$8,$S67,"")</f>
        <v/>
      </c>
      <c r="BG67" s="68" t="str">
        <f>IF($K67='Banco de Dados'!$E$9,$I67,"")</f>
        <v/>
      </c>
      <c r="BH67" s="68" t="str">
        <f>IF(AND($K67='Banco de Dados'!$E$9,$O67="F"),$P67,"")</f>
        <v/>
      </c>
      <c r="BI67" s="69" t="str">
        <f>IF(AND($K67='Banco de Dados'!$E$9,$O67="A"),$P67,"")</f>
        <v/>
      </c>
      <c r="BJ67" s="68" t="str">
        <f>IF(AND($K67='Banco de Dados'!$E$9,OR($B67='Banco de Dados'!$B$5,$B67='Banco de Dados'!$B$7,$B67='Banco de Dados'!$B$9,$B67='Banco de Dados'!$B$10,$B67='Banco de Dados'!$B$13,$B67='Banco de Dados'!$B$14)),$R67,"")</f>
        <v/>
      </c>
      <c r="BK67" s="68" t="str">
        <f>IF(AND($K67='Banco de Dados'!$E$9,OR($B67='Banco de Dados'!$B$6,$B67='Banco de Dados'!$B$8,$B67='Banco de Dados'!$B$11,$B67='Banco de Dados'!$B$12,$B67='Banco de Dados'!$B$15,$B67='Banco de Dados'!$B$16)),$R67,"")</f>
        <v/>
      </c>
      <c r="BL67" s="68" t="str">
        <f>IF($K67='Banco de Dados'!$E$9,$R67,"")</f>
        <v/>
      </c>
      <c r="BN67" s="68" t="str">
        <f>IF($K67='Banco de Dados'!$E$9,$J67,"")</f>
        <v/>
      </c>
      <c r="BO67" s="68" t="str">
        <f>IF(AND($K67='Banco de Dados'!$E$9,$O67="F"),$Q67,"")</f>
        <v/>
      </c>
      <c r="BP67" s="69" t="str">
        <f>IF(AND($K67='Banco de Dados'!$E$9,$O67="A"),$Q67,"")</f>
        <v/>
      </c>
      <c r="BQ67" s="68" t="str">
        <f>IF(AND($K67='Banco de Dados'!$E$9,OR($B67='Banco de Dados'!$B$5,$B67='Banco de Dados'!$B$7,$B67='Banco de Dados'!$B$9,$B67='Banco de Dados'!$B$10,$B67='Banco de Dados'!$B$13,$B67='Banco de Dados'!$B$14)),$S67,"")</f>
        <v/>
      </c>
      <c r="BR67" s="68" t="str">
        <f>IF(AND($K67='Banco de Dados'!$E$9,OR($B67='Banco de Dados'!$B$6,$B67='Banco de Dados'!$B$8,$B67='Banco de Dados'!$B$11,$B67='Banco de Dados'!$B$12,$B67='Banco de Dados'!$B$15,$B67='Banco de Dados'!$B$16)),$S67,"")</f>
        <v/>
      </c>
      <c r="BS67" s="68" t="str">
        <f>IF($K67='Banco de Dados'!$E$9,$S67,"")</f>
        <v/>
      </c>
      <c r="BU67" s="68" t="str">
        <f>IF($K67='Banco de Dados'!$E$10,$I67,"")</f>
        <v/>
      </c>
      <c r="BV67" s="68" t="str">
        <f>IF(AND($K67='Banco de Dados'!$E$10,$O67="F"),$P67,"")</f>
        <v/>
      </c>
      <c r="BW67" s="69" t="str">
        <f>IF(AND($K67='Banco de Dados'!$E$10,$O67="A"),$P67,"")</f>
        <v/>
      </c>
      <c r="BX67" s="68" t="str">
        <f>IF(AND($K67='Banco de Dados'!$E$10,OR($B67='Banco de Dados'!$B$5,$B67='Banco de Dados'!$B$7,$B67='Banco de Dados'!$B$9,$B67='Banco de Dados'!$B$10,$B67='Banco de Dados'!$B$13,$B67='Banco de Dados'!$B$14)),$R67,"")</f>
        <v/>
      </c>
      <c r="BY67" s="68" t="str">
        <f>IF(AND($K67='Banco de Dados'!$E$10,OR($B67='Banco de Dados'!$B$6,$B67='Banco de Dados'!$B$8,$B67='Banco de Dados'!$B$11,$B67='Banco de Dados'!$B$12,$B67='Banco de Dados'!$B$15,$B67='Banco de Dados'!$B$16)),$R67,"")</f>
        <v/>
      </c>
      <c r="BZ67" s="68" t="str">
        <f>IF($K67='Banco de Dados'!$E$10,$R67,"")</f>
        <v/>
      </c>
      <c r="CB67" s="68" t="str">
        <f>IF($K67='Banco de Dados'!$E$10,$J67,"")</f>
        <v/>
      </c>
      <c r="CC67" s="68" t="str">
        <f>IF(AND($K67='Banco de Dados'!$E$10,$O67="F"),$Q67,"")</f>
        <v/>
      </c>
      <c r="CD67" s="69" t="str">
        <f>IF(AND($K67='Banco de Dados'!$E$10,$O67="A"),$Q67,"")</f>
        <v/>
      </c>
      <c r="CE67" s="68" t="str">
        <f>IF(AND($K67='Banco de Dados'!$E$10,OR($B67='Banco de Dados'!$B$5,$B67='Banco de Dados'!$B$7,$B67='Banco de Dados'!$B$9,$B67='Banco de Dados'!$B$10,$B67='Banco de Dados'!$B$13,$B67='Banco de Dados'!$B$14)),$S67,"")</f>
        <v/>
      </c>
      <c r="CF67" s="68" t="str">
        <f>IF(AND($K67='Banco de Dados'!$E$10,OR($B67='Banco de Dados'!$B$6,$B67='Banco de Dados'!$B$8,$B67='Banco de Dados'!$B$11,$B67='Banco de Dados'!$B$12,$B67='Banco de Dados'!$B$15,$B67='Banco de Dados'!$B$16)),$S67,"")</f>
        <v/>
      </c>
      <c r="CG67" s="68" t="str">
        <f>IF($K67='Banco de Dados'!$E$10,$S67,"")</f>
        <v/>
      </c>
      <c r="CI67" s="68" t="str">
        <f>IF($K67='Banco de Dados'!$E$11,$I67,"")</f>
        <v/>
      </c>
      <c r="CJ67" s="68" t="str">
        <f>IF(AND($K67='Banco de Dados'!$E$11,$O67="F"),$P67,"")</f>
        <v/>
      </c>
      <c r="CK67" s="69" t="str">
        <f>IF(AND($K67='Banco de Dados'!$E$11,$O67="A"),$P67,"")</f>
        <v/>
      </c>
      <c r="CL67" s="68" t="str">
        <f>IF(AND($K67='Banco de Dados'!$E$11,OR($B67='Banco de Dados'!$B$5,$B67='Banco de Dados'!$B$7,$B67='Banco de Dados'!$B$9,$B67='Banco de Dados'!$B$10,$B67='Banco de Dados'!$B$13,$B67='Banco de Dados'!$B$14)),$R67,"")</f>
        <v/>
      </c>
      <c r="CM67" s="68" t="str">
        <f>IF(AND($K67='Banco de Dados'!$E$11,OR($B67='Banco de Dados'!$B$6,$B67='Banco de Dados'!$B$8,$B67='Banco de Dados'!$B$11,$B67='Banco de Dados'!$B$12,$B67='Banco de Dados'!$B$15,$B67='Banco de Dados'!$B$16)),$R67,"")</f>
        <v/>
      </c>
      <c r="CN67" s="68" t="str">
        <f>IF($K67='Banco de Dados'!$E$11,$R67,"")</f>
        <v/>
      </c>
      <c r="CP67" s="68" t="str">
        <f>IF($K67='Banco de Dados'!$E$11,$J67,"")</f>
        <v/>
      </c>
      <c r="CQ67" s="68" t="str">
        <f>IF(AND($K67='Banco de Dados'!$E$11,$O67="F"),$Q67,"")</f>
        <v/>
      </c>
      <c r="CR67" s="69" t="str">
        <f>IF(AND($K67='Banco de Dados'!$E$11,$O67="A"),$Q67,"")</f>
        <v/>
      </c>
      <c r="CS67" s="68" t="str">
        <f>IF(AND($K67='Banco de Dados'!$E$11,OR($B67='Banco de Dados'!$B$5,$B67='Banco de Dados'!$B$7,$B67='Banco de Dados'!$B$9,$B67='Banco de Dados'!$B$10,$B67='Banco de Dados'!$B$13,$B67='Banco de Dados'!$B$14)),$S67,"")</f>
        <v/>
      </c>
      <c r="CT67" s="68" t="str">
        <f>IF(AND($K67='Banco de Dados'!$E$11,OR($B67='Banco de Dados'!$B$6,$B67='Banco de Dados'!$B$8,$B67='Banco de Dados'!$B$11,$B67='Banco de Dados'!$B$12,$B67='Banco de Dados'!$B$15,$B67='Banco de Dados'!$B$16)),$S67,"")</f>
        <v/>
      </c>
      <c r="CU67" s="68" t="str">
        <f>IF($K67='Banco de Dados'!$E$11,$S67,"")</f>
        <v/>
      </c>
      <c r="CW67" s="68" t="str">
        <f>IF($K67='Banco de Dados'!$E$12,$I67,"")</f>
        <v/>
      </c>
      <c r="CX67" s="68" t="str">
        <f>IF(AND($K67='Banco de Dados'!$E$12,$O67="F"),$P67,"")</f>
        <v/>
      </c>
      <c r="CY67" s="69" t="str">
        <f>IF(AND($K67='Banco de Dados'!$E$12,$O67="A"),$P67,"")</f>
        <v/>
      </c>
      <c r="CZ67" s="68" t="str">
        <f>IF(AND($K67='Banco de Dados'!$E$12,OR($B67='Banco de Dados'!$B$5,$B67='Banco de Dados'!$B$7,$B67='Banco de Dados'!$B$9,$B67='Banco de Dados'!$B$10,$B67='Banco de Dados'!$B$13,$B67='Banco de Dados'!$B$14)),$R67,"")</f>
        <v/>
      </c>
      <c r="DA67" s="68" t="str">
        <f>IF(AND($K67='Banco de Dados'!$E$12,OR($B67='Banco de Dados'!$B$6,$B67='Banco de Dados'!$B$8,$B67='Banco de Dados'!$B$11,$B67='Banco de Dados'!$B$12,$B67='Banco de Dados'!$B$15,$B67='Banco de Dados'!$B$16)),$R67,"")</f>
        <v/>
      </c>
      <c r="DB67" s="68" t="str">
        <f>IF($K67='Banco de Dados'!$E$12,$R67,"")</f>
        <v/>
      </c>
      <c r="DD67" s="68" t="str">
        <f>IF($K67='Banco de Dados'!$E$12,$J67,"")</f>
        <v/>
      </c>
      <c r="DE67" s="68" t="str">
        <f>IF(AND($K67='Banco de Dados'!$E$12,$O67="F"),$Q67,"")</f>
        <v/>
      </c>
      <c r="DF67" s="69" t="str">
        <f>IF(AND($K67='Banco de Dados'!$E$12,$O67="A"),$Q67,"")</f>
        <v/>
      </c>
      <c r="DG67" s="68" t="str">
        <f>IF(AND($K67='Banco de Dados'!$E$12,OR($B67='Banco de Dados'!$B$5,$B67='Banco de Dados'!$B$7,$B67='Banco de Dados'!$B$9,$B67='Banco de Dados'!$B$10,$B67='Banco de Dados'!$B$13,$B67='Banco de Dados'!$B$14)),$S67,"")</f>
        <v/>
      </c>
      <c r="DH67" s="68" t="str">
        <f>IF(AND($K67='Banco de Dados'!$E$12,OR($B67='Banco de Dados'!$B$6,$B67='Banco de Dados'!$B$8,$B67='Banco de Dados'!$B$11,$B67='Banco de Dados'!$B$12,$B67='Banco de Dados'!$B$15,$B67='Banco de Dados'!$B$16)),$S67,"")</f>
        <v/>
      </c>
      <c r="DI67" s="68" t="str">
        <f>IF($K67='Banco de Dados'!$E$12,$S67,"")</f>
        <v/>
      </c>
    </row>
    <row r="68" spans="1:113" hidden="1">
      <c r="A68" s="40"/>
      <c r="B68" s="41"/>
      <c r="C68" s="42" t="str">
        <f>IF(OR(B68='Banco de Dados'!$B$5,B68='Banco de Dados'!$B$6,B68='Banco de Dados'!$B$9,B68='Banco de Dados'!$B$10,B68='Banco de Dados'!$B$11,B68='Banco de Dados'!$B$12),'Banco de Dados'!$C$5,IF(OR(B68='Banco de Dados'!$B$7,B68='Banco de Dados'!$B$8),'Banco de Dados'!$C$6,IF(OR(B68='Banco de Dados'!$B$13,B68='Banco de Dados'!$B$14,B68='Banco de Dados'!$B$15,B68='Banco de Dados'!$B$16),'Banco de Dados'!$C$7,"")))</f>
        <v/>
      </c>
      <c r="D68" s="19"/>
      <c r="E68" s="42" t="str">
        <f>IF(OR(B68='Banco de Dados'!$B$5),'Banco de Dados'!$D$5,IF(OR(B68='Banco de Dados'!$B$6),'Banco de Dados'!$D$6,IF(OR(B68='Banco de Dados'!$B$7,B68='Banco de Dados'!$B$8),'Banco de Dados'!$D$7,IF(OR(B68='Banco de Dados'!$B$9,B68='Banco de Dados'!$B$10,B68='Banco de Dados'!$B$11,B68='Banco de Dados'!$B$12),'Banco de Dados'!$D$8,IF(OR(B68='Banco de Dados'!$B$13,B68='Banco de Dados'!$B$14,B68='Banco de Dados'!$B$15,B68='Banco de Dados'!$B$16),'Banco de Dados'!$D$9,"")))))</f>
        <v/>
      </c>
      <c r="F68" s="19"/>
      <c r="G68" s="80"/>
      <c r="H68" s="80"/>
      <c r="I68" s="16"/>
      <c r="J68" s="14"/>
      <c r="K68" s="47"/>
      <c r="L68" s="81"/>
      <c r="M68" s="82"/>
      <c r="N68" s="83"/>
      <c r="O68" s="50" t="str">
        <f t="shared" si="11"/>
        <v/>
      </c>
      <c r="P68" s="60">
        <f t="shared" si="12"/>
        <v>0</v>
      </c>
      <c r="Q68" s="60">
        <f t="shared" si="13"/>
        <v>0</v>
      </c>
      <c r="R68" s="53"/>
      <c r="S68" s="53"/>
      <c r="T68" s="16"/>
      <c r="U68" s="29"/>
      <c r="X68" s="68" t="str">
        <f>IF($A68='Banco de Dados'!$A$5,$J68,"")</f>
        <v/>
      </c>
      <c r="Y68" s="68" t="str">
        <f>IF(AND($A68='Banco de Dados'!$A$5,$O68="F"),$Q68,"")</f>
        <v/>
      </c>
      <c r="Z68" s="69" t="str">
        <f>IF(AND($A68='Banco de Dados'!$A$5,$O68="A"),$Q68,"")</f>
        <v/>
      </c>
      <c r="AA68" s="68" t="str">
        <f>IF(AND($A68='Banco de Dados'!$A$5,OR($B68='Banco de Dados'!$B$5,$B68='Banco de Dados'!$B$7,$B68='Banco de Dados'!$B$9,$B68='Banco de Dados'!$B$10,$B68='Banco de Dados'!$B$13,$B68='Banco de Dados'!$B$14)),S68,"")</f>
        <v/>
      </c>
      <c r="AB68" s="68" t="str">
        <f>IF(AND($A68='Banco de Dados'!$A$5,OR($B68='Banco de Dados'!$B$6,$B68='Banco de Dados'!$B$8,$B68='Banco de Dados'!$B$11,$B68='Banco de Dados'!$B$12,$B68='Banco de Dados'!$B$15,$B68='Banco de Dados'!$B$16)),S68,"")</f>
        <v/>
      </c>
      <c r="AC68" s="68" t="str">
        <f>IF($A68='Banco de Dados'!$A$5,$S68,"")</f>
        <v/>
      </c>
      <c r="AE68" s="68" t="str">
        <f>IF($A68='Banco de Dados'!$A$7,$I68,"")</f>
        <v/>
      </c>
      <c r="AF68" s="68" t="str">
        <f>IF(AND($A68='Banco de Dados'!$A$7,$O68="F"),$P68,"")</f>
        <v/>
      </c>
      <c r="AG68" s="69" t="str">
        <f>IF(AND($A68='Banco de Dados'!$A$7,$O68="A"),$P68,"")</f>
        <v/>
      </c>
      <c r="AH68" s="68" t="str">
        <f>IF(AND($A68='Banco de Dados'!$A$7,OR($B68='Banco de Dados'!$B$5,$B68='Banco de Dados'!$B$7,$B68='Banco de Dados'!$B$9,$B68='Banco de Dados'!$B$10,$B68='Banco de Dados'!$B$13,$B68='Banco de Dados'!$B$14)),$R68,"")</f>
        <v/>
      </c>
      <c r="AI68" s="68" t="str">
        <f>IF(AND($A68='Banco de Dados'!$A$7,OR($B68='Banco de Dados'!$B$6,$B68='Banco de Dados'!$B$8,$B68='Banco de Dados'!$B$11,$B68='Banco de Dados'!$B$12,$B68='Banco de Dados'!$B$15,$B68='Banco de Dados'!$B$16)),$R68,"")</f>
        <v/>
      </c>
      <c r="AJ68" s="68" t="str">
        <f>IF($A68='Banco de Dados'!$A$7,$R68,"")</f>
        <v/>
      </c>
      <c r="AL68" s="68" t="str">
        <f>IF($A68='Banco de Dados'!$A$7,$J68,"")</f>
        <v/>
      </c>
      <c r="AM68" s="68" t="str">
        <f>IF(AND($A68='Banco de Dados'!$A$7,$O68="F"),$Q68,"")</f>
        <v/>
      </c>
      <c r="AN68" s="69" t="str">
        <f>IF(AND($A68='Banco de Dados'!$A$7,$O68="A"),$Q68,"")</f>
        <v/>
      </c>
      <c r="AO68" s="68" t="str">
        <f>IF(AND($A68='Banco de Dados'!$A$7,OR($B68='Banco de Dados'!$B$5,$B68='Banco de Dados'!$B$7,$B68='Banco de Dados'!$B$9,$B68='Banco de Dados'!$B$10,$B68='Banco de Dados'!$B$13,$B68='Banco de Dados'!$B$14)),$S68,"")</f>
        <v/>
      </c>
      <c r="AP68" s="68" t="str">
        <f>IF(AND($A68='Banco de Dados'!$A$7,OR($B68='Banco de Dados'!$B$6,$B68='Banco de Dados'!$B$8,$B68='Banco de Dados'!$B$11,$B68='Banco de Dados'!$B$12,$B68='Banco de Dados'!$B$15,$B68='Banco de Dados'!$B$16)),$S68,"")</f>
        <v/>
      </c>
      <c r="AQ68" s="68" t="str">
        <f>IF($A68='Banco de Dados'!$A$7,$S68,"")</f>
        <v/>
      </c>
      <c r="AS68" s="68" t="str">
        <f>IF($A68='Banco de Dados'!$A$8,$I68,"")</f>
        <v/>
      </c>
      <c r="AT68" s="68" t="str">
        <f>IF(AND($A68='Banco de Dados'!$A$8,$O68="F"),$P68,"")</f>
        <v/>
      </c>
      <c r="AU68" s="69" t="str">
        <f>IF(AND($A68='Banco de Dados'!$A$8,$O68="A"),$P68,"")</f>
        <v/>
      </c>
      <c r="AV68" s="68" t="str">
        <f>IF(AND($A68='Banco de Dados'!$A$8,OR($B68='Banco de Dados'!$B$5,$B68='Banco de Dados'!$B$7,$B68='Banco de Dados'!$B$9,$B68='Banco de Dados'!$B$10,$B68='Banco de Dados'!$B$13,$B68='Banco de Dados'!$B$14)),$R68,"")</f>
        <v/>
      </c>
      <c r="AW68" s="68" t="str">
        <f>IF(AND($A68='Banco de Dados'!$A$8,OR($B68='Banco de Dados'!$B$6,$B68='Banco de Dados'!$B$8,$B68='Banco de Dados'!$B$11,$B68='Banco de Dados'!$B$12,$B68='Banco de Dados'!$B$15,$B68='Banco de Dados'!$B$16)),$R68,"")</f>
        <v/>
      </c>
      <c r="AX68" s="68" t="str">
        <f>IF($A68='Banco de Dados'!$A$8,$R68,"")</f>
        <v/>
      </c>
      <c r="AZ68" s="68" t="str">
        <f>IF($A68='Banco de Dados'!$A$8,$J68,"")</f>
        <v/>
      </c>
      <c r="BA68" s="68" t="str">
        <f>IF(AND($A68='Banco de Dados'!$A$8,$O68="F"),$Q68,"")</f>
        <v/>
      </c>
      <c r="BB68" s="69" t="str">
        <f>IF(AND($A68='Banco de Dados'!$A$8,$O68="A"),$Q68,"")</f>
        <v/>
      </c>
      <c r="BC68" s="68" t="str">
        <f>IF(AND($A68='Banco de Dados'!$A$8,OR($B68='Banco de Dados'!$B$5,$B68='Banco de Dados'!$B$7,$B68='Banco de Dados'!$B$9,$B68='Banco de Dados'!$B$10,$B68='Banco de Dados'!$B$13,$B68='Banco de Dados'!$B$14)),$S68,"")</f>
        <v/>
      </c>
      <c r="BD68" s="68" t="str">
        <f>IF(AND($A68='Banco de Dados'!$A$8,OR($B68='Banco de Dados'!$B$6,$B68='Banco de Dados'!$B$8,$B68='Banco de Dados'!$B$11,$B68='Banco de Dados'!$B$12,$B68='Banco de Dados'!$B$15,$B68='Banco de Dados'!$B$16)),$S68,"")</f>
        <v/>
      </c>
      <c r="BE68" s="68" t="str">
        <f>IF($A68='Banco de Dados'!$A$8,$S68,"")</f>
        <v/>
      </c>
      <c r="BG68" s="68" t="str">
        <f>IF($K68='Banco de Dados'!$E$9,$I68,"")</f>
        <v/>
      </c>
      <c r="BH68" s="68" t="str">
        <f>IF(AND($K68='Banco de Dados'!$E$9,$O68="F"),$P68,"")</f>
        <v/>
      </c>
      <c r="BI68" s="69" t="str">
        <f>IF(AND($K68='Banco de Dados'!$E$9,$O68="A"),$P68,"")</f>
        <v/>
      </c>
      <c r="BJ68" s="68" t="str">
        <f>IF(AND($K68='Banco de Dados'!$E$9,OR($B68='Banco de Dados'!$B$5,$B68='Banco de Dados'!$B$7,$B68='Banco de Dados'!$B$9,$B68='Banco de Dados'!$B$10,$B68='Banco de Dados'!$B$13,$B68='Banco de Dados'!$B$14)),$R68,"")</f>
        <v/>
      </c>
      <c r="BK68" s="68" t="str">
        <f>IF(AND($K68='Banco de Dados'!$E$9,OR($B68='Banco de Dados'!$B$6,$B68='Banco de Dados'!$B$8,$B68='Banco de Dados'!$B$11,$B68='Banco de Dados'!$B$12,$B68='Banco de Dados'!$B$15,$B68='Banco de Dados'!$B$16)),$R68,"")</f>
        <v/>
      </c>
      <c r="BL68" s="68" t="str">
        <f>IF($K68='Banco de Dados'!$E$9,$R68,"")</f>
        <v/>
      </c>
      <c r="BN68" s="68" t="str">
        <f>IF($K68='Banco de Dados'!$E$9,$J68,"")</f>
        <v/>
      </c>
      <c r="BO68" s="68" t="str">
        <f>IF(AND($K68='Banco de Dados'!$E$9,$O68="F"),$Q68,"")</f>
        <v/>
      </c>
      <c r="BP68" s="69" t="str">
        <f>IF(AND($K68='Banco de Dados'!$E$9,$O68="A"),$Q68,"")</f>
        <v/>
      </c>
      <c r="BQ68" s="68" t="str">
        <f>IF(AND($K68='Banco de Dados'!$E$9,OR($B68='Banco de Dados'!$B$5,$B68='Banco de Dados'!$B$7,$B68='Banco de Dados'!$B$9,$B68='Banco de Dados'!$B$10,$B68='Banco de Dados'!$B$13,$B68='Banco de Dados'!$B$14)),$S68,"")</f>
        <v/>
      </c>
      <c r="BR68" s="68" t="str">
        <f>IF(AND($K68='Banco de Dados'!$E$9,OR($B68='Banco de Dados'!$B$6,$B68='Banco de Dados'!$B$8,$B68='Banco de Dados'!$B$11,$B68='Banco de Dados'!$B$12,$B68='Banco de Dados'!$B$15,$B68='Banco de Dados'!$B$16)),$S68,"")</f>
        <v/>
      </c>
      <c r="BS68" s="68" t="str">
        <f>IF($K68='Banco de Dados'!$E$9,$S68,"")</f>
        <v/>
      </c>
      <c r="BU68" s="68" t="str">
        <f>IF($K68='Banco de Dados'!$E$10,$I68,"")</f>
        <v/>
      </c>
      <c r="BV68" s="68" t="str">
        <f>IF(AND($K68='Banco de Dados'!$E$10,$O68="F"),$P68,"")</f>
        <v/>
      </c>
      <c r="BW68" s="69" t="str">
        <f>IF(AND($K68='Banco de Dados'!$E$10,$O68="A"),$P68,"")</f>
        <v/>
      </c>
      <c r="BX68" s="68" t="str">
        <f>IF(AND($K68='Banco de Dados'!$E$10,OR($B68='Banco de Dados'!$B$5,$B68='Banco de Dados'!$B$7,$B68='Banco de Dados'!$B$9,$B68='Banco de Dados'!$B$10,$B68='Banco de Dados'!$B$13,$B68='Banco de Dados'!$B$14)),$R68,"")</f>
        <v/>
      </c>
      <c r="BY68" s="68" t="str">
        <f>IF(AND($K68='Banco de Dados'!$E$10,OR($B68='Banco de Dados'!$B$6,$B68='Banco de Dados'!$B$8,$B68='Banco de Dados'!$B$11,$B68='Banco de Dados'!$B$12,$B68='Banco de Dados'!$B$15,$B68='Banco de Dados'!$B$16)),$R68,"")</f>
        <v/>
      </c>
      <c r="BZ68" s="68" t="str">
        <f>IF($K68='Banco de Dados'!$E$10,$R68,"")</f>
        <v/>
      </c>
      <c r="CB68" s="68" t="str">
        <f>IF($K68='Banco de Dados'!$E$10,$J68,"")</f>
        <v/>
      </c>
      <c r="CC68" s="68" t="str">
        <f>IF(AND($K68='Banco de Dados'!$E$10,$O68="F"),$Q68,"")</f>
        <v/>
      </c>
      <c r="CD68" s="69" t="str">
        <f>IF(AND($K68='Banco de Dados'!$E$10,$O68="A"),$Q68,"")</f>
        <v/>
      </c>
      <c r="CE68" s="68" t="str">
        <f>IF(AND($K68='Banco de Dados'!$E$10,OR($B68='Banco de Dados'!$B$5,$B68='Banco de Dados'!$B$7,$B68='Banco de Dados'!$B$9,$B68='Banco de Dados'!$B$10,$B68='Banco de Dados'!$B$13,$B68='Banco de Dados'!$B$14)),$S68,"")</f>
        <v/>
      </c>
      <c r="CF68" s="68" t="str">
        <f>IF(AND($K68='Banco de Dados'!$E$10,OR($B68='Banco de Dados'!$B$6,$B68='Banco de Dados'!$B$8,$B68='Banco de Dados'!$B$11,$B68='Banco de Dados'!$B$12,$B68='Banco de Dados'!$B$15,$B68='Banco de Dados'!$B$16)),$S68,"")</f>
        <v/>
      </c>
      <c r="CG68" s="68" t="str">
        <f>IF($K68='Banco de Dados'!$E$10,$S68,"")</f>
        <v/>
      </c>
      <c r="CI68" s="68" t="str">
        <f>IF($K68='Banco de Dados'!$E$11,$I68,"")</f>
        <v/>
      </c>
      <c r="CJ68" s="68" t="str">
        <f>IF(AND($K68='Banco de Dados'!$E$11,$O68="F"),$P68,"")</f>
        <v/>
      </c>
      <c r="CK68" s="69" t="str">
        <f>IF(AND($K68='Banco de Dados'!$E$11,$O68="A"),$P68,"")</f>
        <v/>
      </c>
      <c r="CL68" s="68" t="str">
        <f>IF(AND($K68='Banco de Dados'!$E$11,OR($B68='Banco de Dados'!$B$5,$B68='Banco de Dados'!$B$7,$B68='Banco de Dados'!$B$9,$B68='Banco de Dados'!$B$10,$B68='Banco de Dados'!$B$13,$B68='Banco de Dados'!$B$14)),$R68,"")</f>
        <v/>
      </c>
      <c r="CM68" s="68" t="str">
        <f>IF(AND($K68='Banco de Dados'!$E$11,OR($B68='Banco de Dados'!$B$6,$B68='Banco de Dados'!$B$8,$B68='Banco de Dados'!$B$11,$B68='Banco de Dados'!$B$12,$B68='Banco de Dados'!$B$15,$B68='Banco de Dados'!$B$16)),$R68,"")</f>
        <v/>
      </c>
      <c r="CN68" s="68" t="str">
        <f>IF($K68='Banco de Dados'!$E$11,$R68,"")</f>
        <v/>
      </c>
      <c r="CP68" s="68" t="str">
        <f>IF($K68='Banco de Dados'!$E$11,$J68,"")</f>
        <v/>
      </c>
      <c r="CQ68" s="68" t="str">
        <f>IF(AND($K68='Banco de Dados'!$E$11,$O68="F"),$Q68,"")</f>
        <v/>
      </c>
      <c r="CR68" s="69" t="str">
        <f>IF(AND($K68='Banco de Dados'!$E$11,$O68="A"),$Q68,"")</f>
        <v/>
      </c>
      <c r="CS68" s="68" t="str">
        <f>IF(AND($K68='Banco de Dados'!$E$11,OR($B68='Banco de Dados'!$B$5,$B68='Banco de Dados'!$B$7,$B68='Banco de Dados'!$B$9,$B68='Banco de Dados'!$B$10,$B68='Banco de Dados'!$B$13,$B68='Banco de Dados'!$B$14)),$S68,"")</f>
        <v/>
      </c>
      <c r="CT68" s="68" t="str">
        <f>IF(AND($K68='Banco de Dados'!$E$11,OR($B68='Banco de Dados'!$B$6,$B68='Banco de Dados'!$B$8,$B68='Banco de Dados'!$B$11,$B68='Banco de Dados'!$B$12,$B68='Banco de Dados'!$B$15,$B68='Banco de Dados'!$B$16)),$S68,"")</f>
        <v/>
      </c>
      <c r="CU68" s="68" t="str">
        <f>IF($K68='Banco de Dados'!$E$11,$S68,"")</f>
        <v/>
      </c>
      <c r="CW68" s="68" t="str">
        <f>IF($K68='Banco de Dados'!$E$12,$I68,"")</f>
        <v/>
      </c>
      <c r="CX68" s="68" t="str">
        <f>IF(AND($K68='Banco de Dados'!$E$12,$O68="F"),$P68,"")</f>
        <v/>
      </c>
      <c r="CY68" s="69" t="str">
        <f>IF(AND($K68='Banco de Dados'!$E$12,$O68="A"),$P68,"")</f>
        <v/>
      </c>
      <c r="CZ68" s="68" t="str">
        <f>IF(AND($K68='Banco de Dados'!$E$12,OR($B68='Banco de Dados'!$B$5,$B68='Banco de Dados'!$B$7,$B68='Banco de Dados'!$B$9,$B68='Banco de Dados'!$B$10,$B68='Banco de Dados'!$B$13,$B68='Banco de Dados'!$B$14)),$R68,"")</f>
        <v/>
      </c>
      <c r="DA68" s="68" t="str">
        <f>IF(AND($K68='Banco de Dados'!$E$12,OR($B68='Banco de Dados'!$B$6,$B68='Banco de Dados'!$B$8,$B68='Banco de Dados'!$B$11,$B68='Banco de Dados'!$B$12,$B68='Banco de Dados'!$B$15,$B68='Banco de Dados'!$B$16)),$R68,"")</f>
        <v/>
      </c>
      <c r="DB68" s="68" t="str">
        <f>IF($K68='Banco de Dados'!$E$12,$R68,"")</f>
        <v/>
      </c>
      <c r="DD68" s="68" t="str">
        <f>IF($K68='Banco de Dados'!$E$12,$J68,"")</f>
        <v/>
      </c>
      <c r="DE68" s="68" t="str">
        <f>IF(AND($K68='Banco de Dados'!$E$12,$O68="F"),$Q68,"")</f>
        <v/>
      </c>
      <c r="DF68" s="69" t="str">
        <f>IF(AND($K68='Banco de Dados'!$E$12,$O68="A"),$Q68,"")</f>
        <v/>
      </c>
      <c r="DG68" s="68" t="str">
        <f>IF(AND($K68='Banco de Dados'!$E$12,OR($B68='Banco de Dados'!$B$5,$B68='Banco de Dados'!$B$7,$B68='Banco de Dados'!$B$9,$B68='Banco de Dados'!$B$10,$B68='Banco de Dados'!$B$13,$B68='Banco de Dados'!$B$14)),$S68,"")</f>
        <v/>
      </c>
      <c r="DH68" s="68" t="str">
        <f>IF(AND($K68='Banco de Dados'!$E$12,OR($B68='Banco de Dados'!$B$6,$B68='Banco de Dados'!$B$8,$B68='Banco de Dados'!$B$11,$B68='Banco de Dados'!$B$12,$B68='Banco de Dados'!$B$15,$B68='Banco de Dados'!$B$16)),$S68,"")</f>
        <v/>
      </c>
      <c r="DI68" s="68" t="str">
        <f>IF($K68='Banco de Dados'!$E$12,$S68,"")</f>
        <v/>
      </c>
    </row>
    <row r="69" spans="1:113" hidden="1">
      <c r="A69" s="40"/>
      <c r="B69" s="41"/>
      <c r="C69" s="42" t="str">
        <f>IF(OR(B69='Banco de Dados'!$B$5,B69='Banco de Dados'!$B$6,B69='Banco de Dados'!$B$9,B69='Banco de Dados'!$B$10,B69='Banco de Dados'!$B$11,B69='Banco de Dados'!$B$12),'Banco de Dados'!$C$5,IF(OR(B69='Banco de Dados'!$B$7,B69='Banco de Dados'!$B$8),'Banco de Dados'!$C$6,IF(OR(B69='Banco de Dados'!$B$13,B69='Banco de Dados'!$B$14,B69='Banco de Dados'!$B$15,B69='Banco de Dados'!$B$16),'Banco de Dados'!$C$7,"")))</f>
        <v/>
      </c>
      <c r="D69" s="19"/>
      <c r="E69" s="42" t="str">
        <f>IF(OR(B69='Banco de Dados'!$B$5),'Banco de Dados'!$D$5,IF(OR(B69='Banco de Dados'!$B$6),'Banco de Dados'!$D$6,IF(OR(B69='Banco de Dados'!$B$7,B69='Banco de Dados'!$B$8),'Banco de Dados'!$D$7,IF(OR(B69='Banco de Dados'!$B$9,B69='Banco de Dados'!$B$10,B69='Banco de Dados'!$B$11,B69='Banco de Dados'!$B$12),'Banco de Dados'!$D$8,IF(OR(B69='Banco de Dados'!$B$13,B69='Banco de Dados'!$B$14,B69='Banco de Dados'!$B$15,B69='Banco de Dados'!$B$16),'Banco de Dados'!$D$9,"")))))</f>
        <v/>
      </c>
      <c r="F69" s="19"/>
      <c r="G69" s="80"/>
      <c r="H69" s="80"/>
      <c r="I69" s="16"/>
      <c r="J69" s="14"/>
      <c r="K69" s="47"/>
      <c r="L69" s="81"/>
      <c r="M69" s="82"/>
      <c r="N69" s="83"/>
      <c r="O69" s="50" t="str">
        <f t="shared" si="11"/>
        <v/>
      </c>
      <c r="P69" s="60">
        <f t="shared" si="12"/>
        <v>0</v>
      </c>
      <c r="Q69" s="60">
        <f t="shared" si="13"/>
        <v>0</v>
      </c>
      <c r="R69" s="53"/>
      <c r="S69" s="53"/>
      <c r="T69" s="16"/>
      <c r="U69" s="29"/>
      <c r="X69" s="68" t="str">
        <f>IF($A69='Banco de Dados'!$A$5,$J69,"")</f>
        <v/>
      </c>
      <c r="Y69" s="68" t="str">
        <f>IF(AND($A69='Banco de Dados'!$A$5,$O69="F"),$Q69,"")</f>
        <v/>
      </c>
      <c r="Z69" s="69" t="str">
        <f>IF(AND($A69='Banco de Dados'!$A$5,$O69="A"),$Q69,"")</f>
        <v/>
      </c>
      <c r="AA69" s="68" t="str">
        <f>IF(AND($A69='Banco de Dados'!$A$5,OR($B69='Banco de Dados'!$B$5,$B69='Banco de Dados'!$B$7,$B69='Banco de Dados'!$B$9,$B69='Banco de Dados'!$B$10,$B69='Banco de Dados'!$B$13,$B69='Banco de Dados'!$B$14)),S69,"")</f>
        <v/>
      </c>
      <c r="AB69" s="68" t="str">
        <f>IF(AND($A69='Banco de Dados'!$A$5,OR($B69='Banco de Dados'!$B$6,$B69='Banco de Dados'!$B$8,$B69='Banco de Dados'!$B$11,$B69='Banco de Dados'!$B$12,$B69='Banco de Dados'!$B$15,$B69='Banco de Dados'!$B$16)),S69,"")</f>
        <v/>
      </c>
      <c r="AC69" s="68" t="str">
        <f>IF($A69='Banco de Dados'!$A$5,$S69,"")</f>
        <v/>
      </c>
      <c r="AE69" s="68" t="str">
        <f>IF($A69='Banco de Dados'!$A$7,$I69,"")</f>
        <v/>
      </c>
      <c r="AF69" s="68" t="str">
        <f>IF(AND($A69='Banco de Dados'!$A$7,$O69="F"),$P69,"")</f>
        <v/>
      </c>
      <c r="AG69" s="69" t="str">
        <f>IF(AND($A69='Banco de Dados'!$A$7,$O69="A"),$P69,"")</f>
        <v/>
      </c>
      <c r="AH69" s="68" t="str">
        <f>IF(AND($A69='Banco de Dados'!$A$7,OR($B69='Banco de Dados'!$B$5,$B69='Banco de Dados'!$B$7,$B69='Banco de Dados'!$B$9,$B69='Banco de Dados'!$B$10,$B69='Banco de Dados'!$B$13,$B69='Banco de Dados'!$B$14)),$R69,"")</f>
        <v/>
      </c>
      <c r="AI69" s="68" t="str">
        <f>IF(AND($A69='Banco de Dados'!$A$7,OR($B69='Banco de Dados'!$B$6,$B69='Banco de Dados'!$B$8,$B69='Banco de Dados'!$B$11,$B69='Banco de Dados'!$B$12,$B69='Banco de Dados'!$B$15,$B69='Banco de Dados'!$B$16)),$R69,"")</f>
        <v/>
      </c>
      <c r="AJ69" s="68" t="str">
        <f>IF($A69='Banco de Dados'!$A$7,$R69,"")</f>
        <v/>
      </c>
      <c r="AL69" s="68" t="str">
        <f>IF($A69='Banco de Dados'!$A$7,$J69,"")</f>
        <v/>
      </c>
      <c r="AM69" s="68" t="str">
        <f>IF(AND($A69='Banco de Dados'!$A$7,$O69="F"),$Q69,"")</f>
        <v/>
      </c>
      <c r="AN69" s="69" t="str">
        <f>IF(AND($A69='Banco de Dados'!$A$7,$O69="A"),$Q69,"")</f>
        <v/>
      </c>
      <c r="AO69" s="68" t="str">
        <f>IF(AND($A69='Banco de Dados'!$A$7,OR($B69='Banco de Dados'!$B$5,$B69='Banco de Dados'!$B$7,$B69='Banco de Dados'!$B$9,$B69='Banco de Dados'!$B$10,$B69='Banco de Dados'!$B$13,$B69='Banco de Dados'!$B$14)),$S69,"")</f>
        <v/>
      </c>
      <c r="AP69" s="68" t="str">
        <f>IF(AND($A69='Banco de Dados'!$A$7,OR($B69='Banco de Dados'!$B$6,$B69='Banco de Dados'!$B$8,$B69='Banco de Dados'!$B$11,$B69='Banco de Dados'!$B$12,$B69='Banco de Dados'!$B$15,$B69='Banco de Dados'!$B$16)),$S69,"")</f>
        <v/>
      </c>
      <c r="AQ69" s="68" t="str">
        <f>IF($A69='Banco de Dados'!$A$7,$S69,"")</f>
        <v/>
      </c>
      <c r="AS69" s="68" t="str">
        <f>IF($A69='Banco de Dados'!$A$8,$I69,"")</f>
        <v/>
      </c>
      <c r="AT69" s="68" t="str">
        <f>IF(AND($A69='Banco de Dados'!$A$8,$O69="F"),$P69,"")</f>
        <v/>
      </c>
      <c r="AU69" s="69" t="str">
        <f>IF(AND($A69='Banco de Dados'!$A$8,$O69="A"),$P69,"")</f>
        <v/>
      </c>
      <c r="AV69" s="68" t="str">
        <f>IF(AND($A69='Banco de Dados'!$A$8,OR($B69='Banco de Dados'!$B$5,$B69='Banco de Dados'!$B$7,$B69='Banco de Dados'!$B$9,$B69='Banco de Dados'!$B$10,$B69='Banco de Dados'!$B$13,$B69='Banco de Dados'!$B$14)),$R69,"")</f>
        <v/>
      </c>
      <c r="AW69" s="68" t="str">
        <f>IF(AND($A69='Banco de Dados'!$A$8,OR($B69='Banco de Dados'!$B$6,$B69='Banco de Dados'!$B$8,$B69='Banco de Dados'!$B$11,$B69='Banco de Dados'!$B$12,$B69='Banco de Dados'!$B$15,$B69='Banco de Dados'!$B$16)),$R69,"")</f>
        <v/>
      </c>
      <c r="AX69" s="68" t="str">
        <f>IF($A69='Banco de Dados'!$A$8,$R69,"")</f>
        <v/>
      </c>
      <c r="AZ69" s="68" t="str">
        <f>IF($A69='Banco de Dados'!$A$8,$J69,"")</f>
        <v/>
      </c>
      <c r="BA69" s="68" t="str">
        <f>IF(AND($A69='Banco de Dados'!$A$8,$O69="F"),$Q69,"")</f>
        <v/>
      </c>
      <c r="BB69" s="69" t="str">
        <f>IF(AND($A69='Banco de Dados'!$A$8,$O69="A"),$Q69,"")</f>
        <v/>
      </c>
      <c r="BC69" s="68" t="str">
        <f>IF(AND($A69='Banco de Dados'!$A$8,OR($B69='Banco de Dados'!$B$5,$B69='Banco de Dados'!$B$7,$B69='Banco de Dados'!$B$9,$B69='Banco de Dados'!$B$10,$B69='Banco de Dados'!$B$13,$B69='Banco de Dados'!$B$14)),$S69,"")</f>
        <v/>
      </c>
      <c r="BD69" s="68" t="str">
        <f>IF(AND($A69='Banco de Dados'!$A$8,OR($B69='Banco de Dados'!$B$6,$B69='Banco de Dados'!$B$8,$B69='Banco de Dados'!$B$11,$B69='Banco de Dados'!$B$12,$B69='Banco de Dados'!$B$15,$B69='Banco de Dados'!$B$16)),$S69,"")</f>
        <v/>
      </c>
      <c r="BE69" s="68" t="str">
        <f>IF($A69='Banco de Dados'!$A$8,$S69,"")</f>
        <v/>
      </c>
      <c r="BG69" s="68" t="str">
        <f>IF($K69='Banco de Dados'!$E$9,$I69,"")</f>
        <v/>
      </c>
      <c r="BH69" s="68" t="str">
        <f>IF(AND($K69='Banco de Dados'!$E$9,$O69="F"),$P69,"")</f>
        <v/>
      </c>
      <c r="BI69" s="69" t="str">
        <f>IF(AND($K69='Banco de Dados'!$E$9,$O69="A"),$P69,"")</f>
        <v/>
      </c>
      <c r="BJ69" s="68" t="str">
        <f>IF(AND($K69='Banco de Dados'!$E$9,OR($B69='Banco de Dados'!$B$5,$B69='Banco de Dados'!$B$7,$B69='Banco de Dados'!$B$9,$B69='Banco de Dados'!$B$10,$B69='Banco de Dados'!$B$13,$B69='Banco de Dados'!$B$14)),$R69,"")</f>
        <v/>
      </c>
      <c r="BK69" s="68" t="str">
        <f>IF(AND($K69='Banco de Dados'!$E$9,OR($B69='Banco de Dados'!$B$6,$B69='Banco de Dados'!$B$8,$B69='Banco de Dados'!$B$11,$B69='Banco de Dados'!$B$12,$B69='Banco de Dados'!$B$15,$B69='Banco de Dados'!$B$16)),$R69,"")</f>
        <v/>
      </c>
      <c r="BL69" s="68" t="str">
        <f>IF($K69='Banco de Dados'!$E$9,$R69,"")</f>
        <v/>
      </c>
      <c r="BN69" s="68" t="str">
        <f>IF($K69='Banco de Dados'!$E$9,$J69,"")</f>
        <v/>
      </c>
      <c r="BO69" s="68" t="str">
        <f>IF(AND($K69='Banco de Dados'!$E$9,$O69="F"),$Q69,"")</f>
        <v/>
      </c>
      <c r="BP69" s="69" t="str">
        <f>IF(AND($K69='Banco de Dados'!$E$9,$O69="A"),$Q69,"")</f>
        <v/>
      </c>
      <c r="BQ69" s="68" t="str">
        <f>IF(AND($K69='Banco de Dados'!$E$9,OR($B69='Banco de Dados'!$B$5,$B69='Banco de Dados'!$B$7,$B69='Banco de Dados'!$B$9,$B69='Banco de Dados'!$B$10,$B69='Banco de Dados'!$B$13,$B69='Banco de Dados'!$B$14)),$S69,"")</f>
        <v/>
      </c>
      <c r="BR69" s="68" t="str">
        <f>IF(AND($K69='Banco de Dados'!$E$9,OR($B69='Banco de Dados'!$B$6,$B69='Banco de Dados'!$B$8,$B69='Banco de Dados'!$B$11,$B69='Banco de Dados'!$B$12,$B69='Banco de Dados'!$B$15,$B69='Banco de Dados'!$B$16)),$S69,"")</f>
        <v/>
      </c>
      <c r="BS69" s="68" t="str">
        <f>IF($K69='Banco de Dados'!$E$9,$S69,"")</f>
        <v/>
      </c>
      <c r="BU69" s="68" t="str">
        <f>IF($K69='Banco de Dados'!$E$10,$I69,"")</f>
        <v/>
      </c>
      <c r="BV69" s="68" t="str">
        <f>IF(AND($K69='Banco de Dados'!$E$10,$O69="F"),$P69,"")</f>
        <v/>
      </c>
      <c r="BW69" s="69" t="str">
        <f>IF(AND($K69='Banco de Dados'!$E$10,$O69="A"),$P69,"")</f>
        <v/>
      </c>
      <c r="BX69" s="68" t="str">
        <f>IF(AND($K69='Banco de Dados'!$E$10,OR($B69='Banco de Dados'!$B$5,$B69='Banco de Dados'!$B$7,$B69='Banco de Dados'!$B$9,$B69='Banco de Dados'!$B$10,$B69='Banco de Dados'!$B$13,$B69='Banco de Dados'!$B$14)),$R69,"")</f>
        <v/>
      </c>
      <c r="BY69" s="68" t="str">
        <f>IF(AND($K69='Banco de Dados'!$E$10,OR($B69='Banco de Dados'!$B$6,$B69='Banco de Dados'!$B$8,$B69='Banco de Dados'!$B$11,$B69='Banco de Dados'!$B$12,$B69='Banco de Dados'!$B$15,$B69='Banco de Dados'!$B$16)),$R69,"")</f>
        <v/>
      </c>
      <c r="BZ69" s="68" t="str">
        <f>IF($K69='Banco de Dados'!$E$10,$R69,"")</f>
        <v/>
      </c>
      <c r="CB69" s="68" t="str">
        <f>IF($K69='Banco de Dados'!$E$10,$J69,"")</f>
        <v/>
      </c>
      <c r="CC69" s="68" t="str">
        <f>IF(AND($K69='Banco de Dados'!$E$10,$O69="F"),$Q69,"")</f>
        <v/>
      </c>
      <c r="CD69" s="69" t="str">
        <f>IF(AND($K69='Banco de Dados'!$E$10,$O69="A"),$Q69,"")</f>
        <v/>
      </c>
      <c r="CE69" s="68" t="str">
        <f>IF(AND($K69='Banco de Dados'!$E$10,OR($B69='Banco de Dados'!$B$5,$B69='Banco de Dados'!$B$7,$B69='Banco de Dados'!$B$9,$B69='Banco de Dados'!$B$10,$B69='Banco de Dados'!$B$13,$B69='Banco de Dados'!$B$14)),$S69,"")</f>
        <v/>
      </c>
      <c r="CF69" s="68" t="str">
        <f>IF(AND($K69='Banco de Dados'!$E$10,OR($B69='Banco de Dados'!$B$6,$B69='Banco de Dados'!$B$8,$B69='Banco de Dados'!$B$11,$B69='Banco de Dados'!$B$12,$B69='Banco de Dados'!$B$15,$B69='Banco de Dados'!$B$16)),$S69,"")</f>
        <v/>
      </c>
      <c r="CG69" s="68" t="str">
        <f>IF($K69='Banco de Dados'!$E$10,$S69,"")</f>
        <v/>
      </c>
      <c r="CI69" s="68" t="str">
        <f>IF($K69='Banco de Dados'!$E$11,$I69,"")</f>
        <v/>
      </c>
      <c r="CJ69" s="68" t="str">
        <f>IF(AND($K69='Banco de Dados'!$E$11,$O69="F"),$P69,"")</f>
        <v/>
      </c>
      <c r="CK69" s="69" t="str">
        <f>IF(AND($K69='Banco de Dados'!$E$11,$O69="A"),$P69,"")</f>
        <v/>
      </c>
      <c r="CL69" s="68" t="str">
        <f>IF(AND($K69='Banco de Dados'!$E$11,OR($B69='Banco de Dados'!$B$5,$B69='Banco de Dados'!$B$7,$B69='Banco de Dados'!$B$9,$B69='Banco de Dados'!$B$10,$B69='Banco de Dados'!$B$13,$B69='Banco de Dados'!$B$14)),$R69,"")</f>
        <v/>
      </c>
      <c r="CM69" s="68" t="str">
        <f>IF(AND($K69='Banco de Dados'!$E$11,OR($B69='Banco de Dados'!$B$6,$B69='Banco de Dados'!$B$8,$B69='Banco de Dados'!$B$11,$B69='Banco de Dados'!$B$12,$B69='Banco de Dados'!$B$15,$B69='Banco de Dados'!$B$16)),$R69,"")</f>
        <v/>
      </c>
      <c r="CN69" s="68" t="str">
        <f>IF($K69='Banco de Dados'!$E$11,$R69,"")</f>
        <v/>
      </c>
      <c r="CP69" s="68" t="str">
        <f>IF($K69='Banco de Dados'!$E$11,$J69,"")</f>
        <v/>
      </c>
      <c r="CQ69" s="68" t="str">
        <f>IF(AND($K69='Banco de Dados'!$E$11,$O69="F"),$Q69,"")</f>
        <v/>
      </c>
      <c r="CR69" s="69" t="str">
        <f>IF(AND($K69='Banco de Dados'!$E$11,$O69="A"),$Q69,"")</f>
        <v/>
      </c>
      <c r="CS69" s="68" t="str">
        <f>IF(AND($K69='Banco de Dados'!$E$11,OR($B69='Banco de Dados'!$B$5,$B69='Banco de Dados'!$B$7,$B69='Banco de Dados'!$B$9,$B69='Banco de Dados'!$B$10,$B69='Banco de Dados'!$B$13,$B69='Banco de Dados'!$B$14)),$S69,"")</f>
        <v/>
      </c>
      <c r="CT69" s="68" t="str">
        <f>IF(AND($K69='Banco de Dados'!$E$11,OR($B69='Banco de Dados'!$B$6,$B69='Banco de Dados'!$B$8,$B69='Banco de Dados'!$B$11,$B69='Banco de Dados'!$B$12,$B69='Banco de Dados'!$B$15,$B69='Banco de Dados'!$B$16)),$S69,"")</f>
        <v/>
      </c>
      <c r="CU69" s="68" t="str">
        <f>IF($K69='Banco de Dados'!$E$11,$S69,"")</f>
        <v/>
      </c>
      <c r="CW69" s="68" t="str">
        <f>IF($K69='Banco de Dados'!$E$12,$I69,"")</f>
        <v/>
      </c>
      <c r="CX69" s="68" t="str">
        <f>IF(AND($K69='Banco de Dados'!$E$12,$O69="F"),$P69,"")</f>
        <v/>
      </c>
      <c r="CY69" s="69" t="str">
        <f>IF(AND($K69='Banco de Dados'!$E$12,$O69="A"),$P69,"")</f>
        <v/>
      </c>
      <c r="CZ69" s="68" t="str">
        <f>IF(AND($K69='Banco de Dados'!$E$12,OR($B69='Banco de Dados'!$B$5,$B69='Banco de Dados'!$B$7,$B69='Banco de Dados'!$B$9,$B69='Banco de Dados'!$B$10,$B69='Banco de Dados'!$B$13,$B69='Banco de Dados'!$B$14)),$R69,"")</f>
        <v/>
      </c>
      <c r="DA69" s="68" t="str">
        <f>IF(AND($K69='Banco de Dados'!$E$12,OR($B69='Banco de Dados'!$B$6,$B69='Banco de Dados'!$B$8,$B69='Banco de Dados'!$B$11,$B69='Banco de Dados'!$B$12,$B69='Banco de Dados'!$B$15,$B69='Banco de Dados'!$B$16)),$R69,"")</f>
        <v/>
      </c>
      <c r="DB69" s="68" t="str">
        <f>IF($K69='Banco de Dados'!$E$12,$R69,"")</f>
        <v/>
      </c>
      <c r="DD69" s="68" t="str">
        <f>IF($K69='Banco de Dados'!$E$12,$J69,"")</f>
        <v/>
      </c>
      <c r="DE69" s="68" t="str">
        <f>IF(AND($K69='Banco de Dados'!$E$12,$O69="F"),$Q69,"")</f>
        <v/>
      </c>
      <c r="DF69" s="69" t="str">
        <f>IF(AND($K69='Banco de Dados'!$E$12,$O69="A"),$Q69,"")</f>
        <v/>
      </c>
      <c r="DG69" s="68" t="str">
        <f>IF(AND($K69='Banco de Dados'!$E$12,OR($B69='Banco de Dados'!$B$5,$B69='Banco de Dados'!$B$7,$B69='Banco de Dados'!$B$9,$B69='Banco de Dados'!$B$10,$B69='Banco de Dados'!$B$13,$B69='Banco de Dados'!$B$14)),$S69,"")</f>
        <v/>
      </c>
      <c r="DH69" s="68" t="str">
        <f>IF(AND($K69='Banco de Dados'!$E$12,OR($B69='Banco de Dados'!$B$6,$B69='Banco de Dados'!$B$8,$B69='Banco de Dados'!$B$11,$B69='Banco de Dados'!$B$12,$B69='Banco de Dados'!$B$15,$B69='Banco de Dados'!$B$16)),$S69,"")</f>
        <v/>
      </c>
      <c r="DI69" s="68" t="str">
        <f>IF($K69='Banco de Dados'!$E$12,$S69,"")</f>
        <v/>
      </c>
    </row>
    <row r="70" spans="1:113" hidden="1">
      <c r="A70" s="40"/>
      <c r="B70" s="41"/>
      <c r="C70" s="42" t="str">
        <f>IF(OR(B70='Banco de Dados'!$B$5,B70='Banco de Dados'!$B$6,B70='Banco de Dados'!$B$9,B70='Banco de Dados'!$B$10,B70='Banco de Dados'!$B$11,B70='Banco de Dados'!$B$12),'Banco de Dados'!$C$5,IF(OR(B70='Banco de Dados'!$B$7,B70='Banco de Dados'!$B$8),'Banco de Dados'!$C$6,IF(OR(B70='Banco de Dados'!$B$13,B70='Banco de Dados'!$B$14,B70='Banco de Dados'!$B$15,B70='Banco de Dados'!$B$16),'Banco de Dados'!$C$7,"")))</f>
        <v/>
      </c>
      <c r="D70" s="19"/>
      <c r="E70" s="42" t="str">
        <f>IF(OR(B70='Banco de Dados'!$B$5),'Banco de Dados'!$D$5,IF(OR(B70='Banco de Dados'!$B$6),'Banco de Dados'!$D$6,IF(OR(B70='Banco de Dados'!$B$7,B70='Banco de Dados'!$B$8),'Banco de Dados'!$D$7,IF(OR(B70='Banco de Dados'!$B$9,B70='Banco de Dados'!$B$10,B70='Banco de Dados'!$B$11,B70='Banco de Dados'!$B$12),'Banco de Dados'!$D$8,IF(OR(B70='Banco de Dados'!$B$13,B70='Banco de Dados'!$B$14,B70='Banco de Dados'!$B$15,B70='Banco de Dados'!$B$16),'Banco de Dados'!$D$9,"")))))</f>
        <v/>
      </c>
      <c r="F70" s="19"/>
      <c r="G70" s="80"/>
      <c r="H70" s="80"/>
      <c r="I70" s="16"/>
      <c r="J70" s="14"/>
      <c r="K70" s="47"/>
      <c r="L70" s="81"/>
      <c r="M70" s="82"/>
      <c r="N70" s="83"/>
      <c r="O70" s="50" t="str">
        <f t="shared" si="11"/>
        <v/>
      </c>
      <c r="P70" s="60">
        <f t="shared" si="12"/>
        <v>0</v>
      </c>
      <c r="Q70" s="60">
        <f t="shared" si="13"/>
        <v>0</v>
      </c>
      <c r="R70" s="53"/>
      <c r="S70" s="53"/>
      <c r="T70" s="16"/>
      <c r="U70" s="29"/>
      <c r="X70" s="68" t="str">
        <f>IF($A70='Banco de Dados'!$A$5,$J70,"")</f>
        <v/>
      </c>
      <c r="Y70" s="68" t="str">
        <f>IF(AND($A70='Banco de Dados'!$A$5,$O70="F"),$Q70,"")</f>
        <v/>
      </c>
      <c r="Z70" s="69" t="str">
        <f>IF(AND($A70='Banco de Dados'!$A$5,$O70="A"),$Q70,"")</f>
        <v/>
      </c>
      <c r="AA70" s="68" t="str">
        <f>IF(AND($A70='Banco de Dados'!$A$5,OR($B70='Banco de Dados'!$B$5,$B70='Banco de Dados'!$B$7,$B70='Banco de Dados'!$B$9,$B70='Banco de Dados'!$B$10,$B70='Banco de Dados'!$B$13,$B70='Banco de Dados'!$B$14)),S70,"")</f>
        <v/>
      </c>
      <c r="AB70" s="68" t="str">
        <f>IF(AND($A70='Banco de Dados'!$A$5,OR($B70='Banco de Dados'!$B$6,$B70='Banco de Dados'!$B$8,$B70='Banco de Dados'!$B$11,$B70='Banco de Dados'!$B$12,$B70='Banco de Dados'!$B$15,$B70='Banco de Dados'!$B$16)),S70,"")</f>
        <v/>
      </c>
      <c r="AC70" s="68" t="str">
        <f>IF($A70='Banco de Dados'!$A$5,$S70,"")</f>
        <v/>
      </c>
      <c r="AE70" s="68" t="str">
        <f>IF($A70='Banco de Dados'!$A$7,$I70,"")</f>
        <v/>
      </c>
      <c r="AF70" s="68" t="str">
        <f>IF(AND($A70='Banco de Dados'!$A$7,$O70="F"),$P70,"")</f>
        <v/>
      </c>
      <c r="AG70" s="69" t="str">
        <f>IF(AND($A70='Banco de Dados'!$A$7,$O70="A"),$P70,"")</f>
        <v/>
      </c>
      <c r="AH70" s="68" t="str">
        <f>IF(AND($A70='Banco de Dados'!$A$7,OR($B70='Banco de Dados'!$B$5,$B70='Banco de Dados'!$B$7,$B70='Banco de Dados'!$B$9,$B70='Banco de Dados'!$B$10,$B70='Banco de Dados'!$B$13,$B70='Banco de Dados'!$B$14)),$R70,"")</f>
        <v/>
      </c>
      <c r="AI70" s="68" t="str">
        <f>IF(AND($A70='Banco de Dados'!$A$7,OR($B70='Banco de Dados'!$B$6,$B70='Banco de Dados'!$B$8,$B70='Banco de Dados'!$B$11,$B70='Banco de Dados'!$B$12,$B70='Banco de Dados'!$B$15,$B70='Banco de Dados'!$B$16)),$R70,"")</f>
        <v/>
      </c>
      <c r="AJ70" s="68" t="str">
        <f>IF($A70='Banco de Dados'!$A$7,$R70,"")</f>
        <v/>
      </c>
      <c r="AL70" s="68" t="str">
        <f>IF($A70='Banco de Dados'!$A$7,$J70,"")</f>
        <v/>
      </c>
      <c r="AM70" s="68" t="str">
        <f>IF(AND($A70='Banco de Dados'!$A$7,$O70="F"),$Q70,"")</f>
        <v/>
      </c>
      <c r="AN70" s="69" t="str">
        <f>IF(AND($A70='Banco de Dados'!$A$7,$O70="A"),$Q70,"")</f>
        <v/>
      </c>
      <c r="AO70" s="68" t="str">
        <f>IF(AND($A70='Banco de Dados'!$A$7,OR($B70='Banco de Dados'!$B$5,$B70='Banco de Dados'!$B$7,$B70='Banco de Dados'!$B$9,$B70='Banco de Dados'!$B$10,$B70='Banco de Dados'!$B$13,$B70='Banco de Dados'!$B$14)),$S70,"")</f>
        <v/>
      </c>
      <c r="AP70" s="68" t="str">
        <f>IF(AND($A70='Banco de Dados'!$A$7,OR($B70='Banco de Dados'!$B$6,$B70='Banco de Dados'!$B$8,$B70='Banco de Dados'!$B$11,$B70='Banco de Dados'!$B$12,$B70='Banco de Dados'!$B$15,$B70='Banco de Dados'!$B$16)),$S70,"")</f>
        <v/>
      </c>
      <c r="AQ70" s="68" t="str">
        <f>IF($A70='Banco de Dados'!$A$7,$S70,"")</f>
        <v/>
      </c>
      <c r="AS70" s="68" t="str">
        <f>IF($A70='Banco de Dados'!$A$8,$I70,"")</f>
        <v/>
      </c>
      <c r="AT70" s="68" t="str">
        <f>IF(AND($A70='Banco de Dados'!$A$8,$O70="F"),$P70,"")</f>
        <v/>
      </c>
      <c r="AU70" s="69" t="str">
        <f>IF(AND($A70='Banco de Dados'!$A$8,$O70="A"),$P70,"")</f>
        <v/>
      </c>
      <c r="AV70" s="68" t="str">
        <f>IF(AND($A70='Banco de Dados'!$A$8,OR($B70='Banco de Dados'!$B$5,$B70='Banco de Dados'!$B$7,$B70='Banco de Dados'!$B$9,$B70='Banco de Dados'!$B$10,$B70='Banco de Dados'!$B$13,$B70='Banco de Dados'!$B$14)),$R70,"")</f>
        <v/>
      </c>
      <c r="AW70" s="68" t="str">
        <f>IF(AND($A70='Banco de Dados'!$A$8,OR($B70='Banco de Dados'!$B$6,$B70='Banco de Dados'!$B$8,$B70='Banco de Dados'!$B$11,$B70='Banco de Dados'!$B$12,$B70='Banco de Dados'!$B$15,$B70='Banco de Dados'!$B$16)),$R70,"")</f>
        <v/>
      </c>
      <c r="AX70" s="68" t="str">
        <f>IF($A70='Banco de Dados'!$A$8,$R70,"")</f>
        <v/>
      </c>
      <c r="AZ70" s="68" t="str">
        <f>IF($A70='Banco de Dados'!$A$8,$J70,"")</f>
        <v/>
      </c>
      <c r="BA70" s="68" t="str">
        <f>IF(AND($A70='Banco de Dados'!$A$8,$O70="F"),$Q70,"")</f>
        <v/>
      </c>
      <c r="BB70" s="69" t="str">
        <f>IF(AND($A70='Banco de Dados'!$A$8,$O70="A"),$Q70,"")</f>
        <v/>
      </c>
      <c r="BC70" s="68" t="str">
        <f>IF(AND($A70='Banco de Dados'!$A$8,OR($B70='Banco de Dados'!$B$5,$B70='Banco de Dados'!$B$7,$B70='Banco de Dados'!$B$9,$B70='Banco de Dados'!$B$10,$B70='Banco de Dados'!$B$13,$B70='Banco de Dados'!$B$14)),$S70,"")</f>
        <v/>
      </c>
      <c r="BD70" s="68" t="str">
        <f>IF(AND($A70='Banco de Dados'!$A$8,OR($B70='Banco de Dados'!$B$6,$B70='Banco de Dados'!$B$8,$B70='Banco de Dados'!$B$11,$B70='Banco de Dados'!$B$12,$B70='Banco de Dados'!$B$15,$B70='Banco de Dados'!$B$16)),$S70,"")</f>
        <v/>
      </c>
      <c r="BE70" s="68" t="str">
        <f>IF($A70='Banco de Dados'!$A$8,$S70,"")</f>
        <v/>
      </c>
      <c r="BG70" s="68" t="str">
        <f>IF($K70='Banco de Dados'!$E$9,$I70,"")</f>
        <v/>
      </c>
      <c r="BH70" s="68" t="str">
        <f>IF(AND($K70='Banco de Dados'!$E$9,$O70="F"),$P70,"")</f>
        <v/>
      </c>
      <c r="BI70" s="69" t="str">
        <f>IF(AND($K70='Banco de Dados'!$E$9,$O70="A"),$P70,"")</f>
        <v/>
      </c>
      <c r="BJ70" s="68" t="str">
        <f>IF(AND($K70='Banco de Dados'!$E$9,OR($B70='Banco de Dados'!$B$5,$B70='Banco de Dados'!$B$7,$B70='Banco de Dados'!$B$9,$B70='Banco de Dados'!$B$10,$B70='Banco de Dados'!$B$13,$B70='Banco de Dados'!$B$14)),$R70,"")</f>
        <v/>
      </c>
      <c r="BK70" s="68" t="str">
        <f>IF(AND($K70='Banco de Dados'!$E$9,OR($B70='Banco de Dados'!$B$6,$B70='Banco de Dados'!$B$8,$B70='Banco de Dados'!$B$11,$B70='Banco de Dados'!$B$12,$B70='Banco de Dados'!$B$15,$B70='Banco de Dados'!$B$16)),$R70,"")</f>
        <v/>
      </c>
      <c r="BL70" s="68" t="str">
        <f>IF($K70='Banco de Dados'!$E$9,$R70,"")</f>
        <v/>
      </c>
      <c r="BN70" s="68" t="str">
        <f>IF($K70='Banco de Dados'!$E$9,$J70,"")</f>
        <v/>
      </c>
      <c r="BO70" s="68" t="str">
        <f>IF(AND($K70='Banco de Dados'!$E$9,$O70="F"),$Q70,"")</f>
        <v/>
      </c>
      <c r="BP70" s="69" t="str">
        <f>IF(AND($K70='Banco de Dados'!$E$9,$O70="A"),$Q70,"")</f>
        <v/>
      </c>
      <c r="BQ70" s="68" t="str">
        <f>IF(AND($K70='Banco de Dados'!$E$9,OR($B70='Banco de Dados'!$B$5,$B70='Banco de Dados'!$B$7,$B70='Banco de Dados'!$B$9,$B70='Banco de Dados'!$B$10,$B70='Banco de Dados'!$B$13,$B70='Banco de Dados'!$B$14)),$S70,"")</f>
        <v/>
      </c>
      <c r="BR70" s="68" t="str">
        <f>IF(AND($K70='Banco de Dados'!$E$9,OR($B70='Banco de Dados'!$B$6,$B70='Banco de Dados'!$B$8,$B70='Banco de Dados'!$B$11,$B70='Banco de Dados'!$B$12,$B70='Banco de Dados'!$B$15,$B70='Banco de Dados'!$B$16)),$S70,"")</f>
        <v/>
      </c>
      <c r="BS70" s="68" t="str">
        <f>IF($K70='Banco de Dados'!$E$9,$S70,"")</f>
        <v/>
      </c>
      <c r="BU70" s="68" t="str">
        <f>IF($K70='Banco de Dados'!$E$10,$I70,"")</f>
        <v/>
      </c>
      <c r="BV70" s="68" t="str">
        <f>IF(AND($K70='Banco de Dados'!$E$10,$O70="F"),$P70,"")</f>
        <v/>
      </c>
      <c r="BW70" s="69" t="str">
        <f>IF(AND($K70='Banco de Dados'!$E$10,$O70="A"),$P70,"")</f>
        <v/>
      </c>
      <c r="BX70" s="68" t="str">
        <f>IF(AND($K70='Banco de Dados'!$E$10,OR($B70='Banco de Dados'!$B$5,$B70='Banco de Dados'!$B$7,$B70='Banco de Dados'!$B$9,$B70='Banco de Dados'!$B$10,$B70='Banco de Dados'!$B$13,$B70='Banco de Dados'!$B$14)),$R70,"")</f>
        <v/>
      </c>
      <c r="BY70" s="68" t="str">
        <f>IF(AND($K70='Banco de Dados'!$E$10,OR($B70='Banco de Dados'!$B$6,$B70='Banco de Dados'!$B$8,$B70='Banco de Dados'!$B$11,$B70='Banco de Dados'!$B$12,$B70='Banco de Dados'!$B$15,$B70='Banco de Dados'!$B$16)),$R70,"")</f>
        <v/>
      </c>
      <c r="BZ70" s="68" t="str">
        <f>IF($K70='Banco de Dados'!$E$10,$R70,"")</f>
        <v/>
      </c>
      <c r="CB70" s="68" t="str">
        <f>IF($K70='Banco de Dados'!$E$10,$J70,"")</f>
        <v/>
      </c>
      <c r="CC70" s="68" t="str">
        <f>IF(AND($K70='Banco de Dados'!$E$10,$O70="F"),$Q70,"")</f>
        <v/>
      </c>
      <c r="CD70" s="69" t="str">
        <f>IF(AND($K70='Banco de Dados'!$E$10,$O70="A"),$Q70,"")</f>
        <v/>
      </c>
      <c r="CE70" s="68" t="str">
        <f>IF(AND($K70='Banco de Dados'!$E$10,OR($B70='Banco de Dados'!$B$5,$B70='Banco de Dados'!$B$7,$B70='Banco de Dados'!$B$9,$B70='Banco de Dados'!$B$10,$B70='Banco de Dados'!$B$13,$B70='Banco de Dados'!$B$14)),$S70,"")</f>
        <v/>
      </c>
      <c r="CF70" s="68" t="str">
        <f>IF(AND($K70='Banco de Dados'!$E$10,OR($B70='Banco de Dados'!$B$6,$B70='Banco de Dados'!$B$8,$B70='Banco de Dados'!$B$11,$B70='Banco de Dados'!$B$12,$B70='Banco de Dados'!$B$15,$B70='Banco de Dados'!$B$16)),$S70,"")</f>
        <v/>
      </c>
      <c r="CG70" s="68" t="str">
        <f>IF($K70='Banco de Dados'!$E$10,$S70,"")</f>
        <v/>
      </c>
      <c r="CI70" s="68" t="str">
        <f>IF($K70='Banco de Dados'!$E$11,$I70,"")</f>
        <v/>
      </c>
      <c r="CJ70" s="68" t="str">
        <f>IF(AND($K70='Banco de Dados'!$E$11,$O70="F"),$P70,"")</f>
        <v/>
      </c>
      <c r="CK70" s="69" t="str">
        <f>IF(AND($K70='Banco de Dados'!$E$11,$O70="A"),$P70,"")</f>
        <v/>
      </c>
      <c r="CL70" s="68" t="str">
        <f>IF(AND($K70='Banco de Dados'!$E$11,OR($B70='Banco de Dados'!$B$5,$B70='Banco de Dados'!$B$7,$B70='Banco de Dados'!$B$9,$B70='Banco de Dados'!$B$10,$B70='Banco de Dados'!$B$13,$B70='Banco de Dados'!$B$14)),$R70,"")</f>
        <v/>
      </c>
      <c r="CM70" s="68" t="str">
        <f>IF(AND($K70='Banco de Dados'!$E$11,OR($B70='Banco de Dados'!$B$6,$B70='Banco de Dados'!$B$8,$B70='Banco de Dados'!$B$11,$B70='Banco de Dados'!$B$12,$B70='Banco de Dados'!$B$15,$B70='Banco de Dados'!$B$16)),$R70,"")</f>
        <v/>
      </c>
      <c r="CN70" s="68" t="str">
        <f>IF($K70='Banco de Dados'!$E$11,$R70,"")</f>
        <v/>
      </c>
      <c r="CP70" s="68" t="str">
        <f>IF($K70='Banco de Dados'!$E$11,$J70,"")</f>
        <v/>
      </c>
      <c r="CQ70" s="68" t="str">
        <f>IF(AND($K70='Banco de Dados'!$E$11,$O70="F"),$Q70,"")</f>
        <v/>
      </c>
      <c r="CR70" s="69" t="str">
        <f>IF(AND($K70='Banco de Dados'!$E$11,$O70="A"),$Q70,"")</f>
        <v/>
      </c>
      <c r="CS70" s="68" t="str">
        <f>IF(AND($K70='Banco de Dados'!$E$11,OR($B70='Banco de Dados'!$B$5,$B70='Banco de Dados'!$B$7,$B70='Banco de Dados'!$B$9,$B70='Banco de Dados'!$B$10,$B70='Banco de Dados'!$B$13,$B70='Banco de Dados'!$B$14)),$S70,"")</f>
        <v/>
      </c>
      <c r="CT70" s="68" t="str">
        <f>IF(AND($K70='Banco de Dados'!$E$11,OR($B70='Banco de Dados'!$B$6,$B70='Banco de Dados'!$B$8,$B70='Banco de Dados'!$B$11,$B70='Banco de Dados'!$B$12,$B70='Banco de Dados'!$B$15,$B70='Banco de Dados'!$B$16)),$S70,"")</f>
        <v/>
      </c>
      <c r="CU70" s="68" t="str">
        <f>IF($K70='Banco de Dados'!$E$11,$S70,"")</f>
        <v/>
      </c>
      <c r="CW70" s="68" t="str">
        <f>IF($K70='Banco de Dados'!$E$12,$I70,"")</f>
        <v/>
      </c>
      <c r="CX70" s="68" t="str">
        <f>IF(AND($K70='Banco de Dados'!$E$12,$O70="F"),$P70,"")</f>
        <v/>
      </c>
      <c r="CY70" s="69" t="str">
        <f>IF(AND($K70='Banco de Dados'!$E$12,$O70="A"),$P70,"")</f>
        <v/>
      </c>
      <c r="CZ70" s="68" t="str">
        <f>IF(AND($K70='Banco de Dados'!$E$12,OR($B70='Banco de Dados'!$B$5,$B70='Banco de Dados'!$B$7,$B70='Banco de Dados'!$B$9,$B70='Banco de Dados'!$B$10,$B70='Banco de Dados'!$B$13,$B70='Banco de Dados'!$B$14)),$R70,"")</f>
        <v/>
      </c>
      <c r="DA70" s="68" t="str">
        <f>IF(AND($K70='Banco de Dados'!$E$12,OR($B70='Banco de Dados'!$B$6,$B70='Banco de Dados'!$B$8,$B70='Banco de Dados'!$B$11,$B70='Banco de Dados'!$B$12,$B70='Banco de Dados'!$B$15,$B70='Banco de Dados'!$B$16)),$R70,"")</f>
        <v/>
      </c>
      <c r="DB70" s="68" t="str">
        <f>IF($K70='Banco de Dados'!$E$12,$R70,"")</f>
        <v/>
      </c>
      <c r="DD70" s="68" t="str">
        <f>IF($K70='Banco de Dados'!$E$12,$J70,"")</f>
        <v/>
      </c>
      <c r="DE70" s="68" t="str">
        <f>IF(AND($K70='Banco de Dados'!$E$12,$O70="F"),$Q70,"")</f>
        <v/>
      </c>
      <c r="DF70" s="69" t="str">
        <f>IF(AND($K70='Banco de Dados'!$E$12,$O70="A"),$Q70,"")</f>
        <v/>
      </c>
      <c r="DG70" s="68" t="str">
        <f>IF(AND($K70='Banco de Dados'!$E$12,OR($B70='Banco de Dados'!$B$5,$B70='Banco de Dados'!$B$7,$B70='Banco de Dados'!$B$9,$B70='Banco de Dados'!$B$10,$B70='Banco de Dados'!$B$13,$B70='Banco de Dados'!$B$14)),$S70,"")</f>
        <v/>
      </c>
      <c r="DH70" s="68" t="str">
        <f>IF(AND($K70='Banco de Dados'!$E$12,OR($B70='Banco de Dados'!$B$6,$B70='Banco de Dados'!$B$8,$B70='Banco de Dados'!$B$11,$B70='Banco de Dados'!$B$12,$B70='Banco de Dados'!$B$15,$B70='Banco de Dados'!$B$16)),$S70,"")</f>
        <v/>
      </c>
      <c r="DI70" s="68" t="str">
        <f>IF($K70='Banco de Dados'!$E$12,$S70,"")</f>
        <v/>
      </c>
    </row>
    <row r="71" spans="1:113" hidden="1">
      <c r="A71" s="40"/>
      <c r="B71" s="41"/>
      <c r="C71" s="42" t="str">
        <f>IF(OR(B71='Banco de Dados'!$B$5,B71='Banco de Dados'!$B$6,B71='Banco de Dados'!$B$9,B71='Banco de Dados'!$B$10,B71='Banco de Dados'!$B$11,B71='Banco de Dados'!$B$12),'Banco de Dados'!$C$5,IF(OR(B71='Banco de Dados'!$B$7,B71='Banco de Dados'!$B$8),'Banco de Dados'!$C$6,IF(OR(B71='Banco de Dados'!$B$13,B71='Banco de Dados'!$B$14,B71='Banco de Dados'!$B$15,B71='Banco de Dados'!$B$16),'Banco de Dados'!$C$7,"")))</f>
        <v/>
      </c>
      <c r="D71" s="19"/>
      <c r="E71" s="42" t="str">
        <f>IF(OR(B71='Banco de Dados'!$B$5),'Banco de Dados'!$D$5,IF(OR(B71='Banco de Dados'!$B$6),'Banco de Dados'!$D$6,IF(OR(B71='Banco de Dados'!$B$7,B71='Banco de Dados'!$B$8),'Banco de Dados'!$D$7,IF(OR(B71='Banco de Dados'!$B$9,B71='Banco de Dados'!$B$10,B71='Banco de Dados'!$B$11,B71='Banco de Dados'!$B$12),'Banco de Dados'!$D$8,IF(OR(B71='Banco de Dados'!$B$13,B71='Banco de Dados'!$B$14,B71='Banco de Dados'!$B$15,B71='Banco de Dados'!$B$16),'Banco de Dados'!$D$9,"")))))</f>
        <v/>
      </c>
      <c r="F71" s="19"/>
      <c r="G71" s="80"/>
      <c r="H71" s="80"/>
      <c r="I71" s="16"/>
      <c r="J71" s="14"/>
      <c r="K71" s="47"/>
      <c r="L71" s="81"/>
      <c r="M71" s="82"/>
      <c r="N71" s="83"/>
      <c r="O71" s="50" t="str">
        <f t="shared" si="11"/>
        <v/>
      </c>
      <c r="P71" s="60">
        <f t="shared" si="12"/>
        <v>0</v>
      </c>
      <c r="Q71" s="60">
        <f t="shared" si="13"/>
        <v>0</v>
      </c>
      <c r="R71" s="53"/>
      <c r="S71" s="53"/>
      <c r="T71" s="16"/>
      <c r="U71" s="29"/>
      <c r="X71" s="68" t="str">
        <f>IF($A71='Banco de Dados'!$A$5,$J71,"")</f>
        <v/>
      </c>
      <c r="Y71" s="68" t="str">
        <f>IF(AND($A71='Banco de Dados'!$A$5,$O71="F"),$Q71,"")</f>
        <v/>
      </c>
      <c r="Z71" s="69" t="str">
        <f>IF(AND($A71='Banco de Dados'!$A$5,$O71="A"),$Q71,"")</f>
        <v/>
      </c>
      <c r="AA71" s="68" t="str">
        <f>IF(AND($A71='Banco de Dados'!$A$5,OR($B71='Banco de Dados'!$B$5,$B71='Banco de Dados'!$B$7,$B71='Banco de Dados'!$B$9,$B71='Banco de Dados'!$B$10,$B71='Banco de Dados'!$B$13,$B71='Banco de Dados'!$B$14)),S71,"")</f>
        <v/>
      </c>
      <c r="AB71" s="68" t="str">
        <f>IF(AND($A71='Banco de Dados'!$A$5,OR($B71='Banco de Dados'!$B$6,$B71='Banco de Dados'!$B$8,$B71='Banco de Dados'!$B$11,$B71='Banco de Dados'!$B$12,$B71='Banco de Dados'!$B$15,$B71='Banco de Dados'!$B$16)),S71,"")</f>
        <v/>
      </c>
      <c r="AC71" s="68" t="str">
        <f>IF($A71='Banco de Dados'!$A$5,$S71,"")</f>
        <v/>
      </c>
      <c r="AE71" s="68" t="str">
        <f>IF($A71='Banco de Dados'!$A$7,$I71,"")</f>
        <v/>
      </c>
      <c r="AF71" s="68" t="str">
        <f>IF(AND($A71='Banco de Dados'!$A$7,$O71="F"),$P71,"")</f>
        <v/>
      </c>
      <c r="AG71" s="69" t="str">
        <f>IF(AND($A71='Banco de Dados'!$A$7,$O71="A"),$P71,"")</f>
        <v/>
      </c>
      <c r="AH71" s="68" t="str">
        <f>IF(AND($A71='Banco de Dados'!$A$7,OR($B71='Banco de Dados'!$B$5,$B71='Banco de Dados'!$B$7,$B71='Banco de Dados'!$B$9,$B71='Banco de Dados'!$B$10,$B71='Banco de Dados'!$B$13,$B71='Banco de Dados'!$B$14)),$R71,"")</f>
        <v/>
      </c>
      <c r="AI71" s="68" t="str">
        <f>IF(AND($A71='Banco de Dados'!$A$7,OR($B71='Banco de Dados'!$B$6,$B71='Banco de Dados'!$B$8,$B71='Banco de Dados'!$B$11,$B71='Banco de Dados'!$B$12,$B71='Banco de Dados'!$B$15,$B71='Banco de Dados'!$B$16)),$R71,"")</f>
        <v/>
      </c>
      <c r="AJ71" s="68" t="str">
        <f>IF($A71='Banco de Dados'!$A$7,$R71,"")</f>
        <v/>
      </c>
      <c r="AL71" s="68" t="str">
        <f>IF($A71='Banco de Dados'!$A$7,$J71,"")</f>
        <v/>
      </c>
      <c r="AM71" s="68" t="str">
        <f>IF(AND($A71='Banco de Dados'!$A$7,$O71="F"),$Q71,"")</f>
        <v/>
      </c>
      <c r="AN71" s="69" t="str">
        <f>IF(AND($A71='Banco de Dados'!$A$7,$O71="A"),$Q71,"")</f>
        <v/>
      </c>
      <c r="AO71" s="68" t="str">
        <f>IF(AND($A71='Banco de Dados'!$A$7,OR($B71='Banco de Dados'!$B$5,$B71='Banco de Dados'!$B$7,$B71='Banco de Dados'!$B$9,$B71='Banco de Dados'!$B$10,$B71='Banco de Dados'!$B$13,$B71='Banco de Dados'!$B$14)),$S71,"")</f>
        <v/>
      </c>
      <c r="AP71" s="68" t="str">
        <f>IF(AND($A71='Banco de Dados'!$A$7,OR($B71='Banco de Dados'!$B$6,$B71='Banco de Dados'!$B$8,$B71='Banco de Dados'!$B$11,$B71='Banco de Dados'!$B$12,$B71='Banco de Dados'!$B$15,$B71='Banco de Dados'!$B$16)),$S71,"")</f>
        <v/>
      </c>
      <c r="AQ71" s="68" t="str">
        <f>IF($A71='Banco de Dados'!$A$7,$S71,"")</f>
        <v/>
      </c>
      <c r="AS71" s="68" t="str">
        <f>IF($A71='Banco de Dados'!$A$8,$I71,"")</f>
        <v/>
      </c>
      <c r="AT71" s="68" t="str">
        <f>IF(AND($A71='Banco de Dados'!$A$8,$O71="F"),$P71,"")</f>
        <v/>
      </c>
      <c r="AU71" s="69" t="str">
        <f>IF(AND($A71='Banco de Dados'!$A$8,$O71="A"),$P71,"")</f>
        <v/>
      </c>
      <c r="AV71" s="68" t="str">
        <f>IF(AND($A71='Banco de Dados'!$A$8,OR($B71='Banco de Dados'!$B$5,$B71='Banco de Dados'!$B$7,$B71='Banco de Dados'!$B$9,$B71='Banco de Dados'!$B$10,$B71='Banco de Dados'!$B$13,$B71='Banco de Dados'!$B$14)),$R71,"")</f>
        <v/>
      </c>
      <c r="AW71" s="68" t="str">
        <f>IF(AND($A71='Banco de Dados'!$A$8,OR($B71='Banco de Dados'!$B$6,$B71='Banco de Dados'!$B$8,$B71='Banco de Dados'!$B$11,$B71='Banco de Dados'!$B$12,$B71='Banco de Dados'!$B$15,$B71='Banco de Dados'!$B$16)),$R71,"")</f>
        <v/>
      </c>
      <c r="AX71" s="68" t="str">
        <f>IF($A71='Banco de Dados'!$A$8,$R71,"")</f>
        <v/>
      </c>
      <c r="AZ71" s="68" t="str">
        <f>IF($A71='Banco de Dados'!$A$8,$J71,"")</f>
        <v/>
      </c>
      <c r="BA71" s="68" t="str">
        <f>IF(AND($A71='Banco de Dados'!$A$8,$O71="F"),$Q71,"")</f>
        <v/>
      </c>
      <c r="BB71" s="69" t="str">
        <f>IF(AND($A71='Banco de Dados'!$A$8,$O71="A"),$Q71,"")</f>
        <v/>
      </c>
      <c r="BC71" s="68" t="str">
        <f>IF(AND($A71='Banco de Dados'!$A$8,OR($B71='Banco de Dados'!$B$5,$B71='Banco de Dados'!$B$7,$B71='Banco de Dados'!$B$9,$B71='Banco de Dados'!$B$10,$B71='Banco de Dados'!$B$13,$B71='Banco de Dados'!$B$14)),$S71,"")</f>
        <v/>
      </c>
      <c r="BD71" s="68" t="str">
        <f>IF(AND($A71='Banco de Dados'!$A$8,OR($B71='Banco de Dados'!$B$6,$B71='Banco de Dados'!$B$8,$B71='Banco de Dados'!$B$11,$B71='Banco de Dados'!$B$12,$B71='Banco de Dados'!$B$15,$B71='Banco de Dados'!$B$16)),$S71,"")</f>
        <v/>
      </c>
      <c r="BE71" s="68" t="str">
        <f>IF($A71='Banco de Dados'!$A$8,$S71,"")</f>
        <v/>
      </c>
      <c r="BG71" s="68" t="str">
        <f>IF($K71='Banco de Dados'!$E$9,$I71,"")</f>
        <v/>
      </c>
      <c r="BH71" s="68" t="str">
        <f>IF(AND($K71='Banco de Dados'!$E$9,$O71="F"),$P71,"")</f>
        <v/>
      </c>
      <c r="BI71" s="69" t="str">
        <f>IF(AND($K71='Banco de Dados'!$E$9,$O71="A"),$P71,"")</f>
        <v/>
      </c>
      <c r="BJ71" s="68" t="str">
        <f>IF(AND($K71='Banco de Dados'!$E$9,OR($B71='Banco de Dados'!$B$5,$B71='Banco de Dados'!$B$7,$B71='Banco de Dados'!$B$9,$B71='Banco de Dados'!$B$10,$B71='Banco de Dados'!$B$13,$B71='Banco de Dados'!$B$14)),$R71,"")</f>
        <v/>
      </c>
      <c r="BK71" s="68" t="str">
        <f>IF(AND($K71='Banco de Dados'!$E$9,OR($B71='Banco de Dados'!$B$6,$B71='Banco de Dados'!$B$8,$B71='Banco de Dados'!$B$11,$B71='Banco de Dados'!$B$12,$B71='Banco de Dados'!$B$15,$B71='Banco de Dados'!$B$16)),$R71,"")</f>
        <v/>
      </c>
      <c r="BL71" s="68" t="str">
        <f>IF($K71='Banco de Dados'!$E$9,$R71,"")</f>
        <v/>
      </c>
      <c r="BN71" s="68" t="str">
        <f>IF($K71='Banco de Dados'!$E$9,$J71,"")</f>
        <v/>
      </c>
      <c r="BO71" s="68" t="str">
        <f>IF(AND($K71='Banco de Dados'!$E$9,$O71="F"),$Q71,"")</f>
        <v/>
      </c>
      <c r="BP71" s="69" t="str">
        <f>IF(AND($K71='Banco de Dados'!$E$9,$O71="A"),$Q71,"")</f>
        <v/>
      </c>
      <c r="BQ71" s="68" t="str">
        <f>IF(AND($K71='Banco de Dados'!$E$9,OR($B71='Banco de Dados'!$B$5,$B71='Banco de Dados'!$B$7,$B71='Banco de Dados'!$B$9,$B71='Banco de Dados'!$B$10,$B71='Banco de Dados'!$B$13,$B71='Banco de Dados'!$B$14)),$S71,"")</f>
        <v/>
      </c>
      <c r="BR71" s="68" t="str">
        <f>IF(AND($K71='Banco de Dados'!$E$9,OR($B71='Banco de Dados'!$B$6,$B71='Banco de Dados'!$B$8,$B71='Banco de Dados'!$B$11,$B71='Banco de Dados'!$B$12,$B71='Banco de Dados'!$B$15,$B71='Banco de Dados'!$B$16)),$S71,"")</f>
        <v/>
      </c>
      <c r="BS71" s="68" t="str">
        <f>IF($K71='Banco de Dados'!$E$9,$S71,"")</f>
        <v/>
      </c>
      <c r="BU71" s="68" t="str">
        <f>IF($K71='Banco de Dados'!$E$10,$I71,"")</f>
        <v/>
      </c>
      <c r="BV71" s="68" t="str">
        <f>IF(AND($K71='Banco de Dados'!$E$10,$O71="F"),$P71,"")</f>
        <v/>
      </c>
      <c r="BW71" s="69" t="str">
        <f>IF(AND($K71='Banco de Dados'!$E$10,$O71="A"),$P71,"")</f>
        <v/>
      </c>
      <c r="BX71" s="68" t="str">
        <f>IF(AND($K71='Banco de Dados'!$E$10,OR($B71='Banco de Dados'!$B$5,$B71='Banco de Dados'!$B$7,$B71='Banco de Dados'!$B$9,$B71='Banco de Dados'!$B$10,$B71='Banco de Dados'!$B$13,$B71='Banco de Dados'!$B$14)),$R71,"")</f>
        <v/>
      </c>
      <c r="BY71" s="68" t="str">
        <f>IF(AND($K71='Banco de Dados'!$E$10,OR($B71='Banco de Dados'!$B$6,$B71='Banco de Dados'!$B$8,$B71='Banco de Dados'!$B$11,$B71='Banco de Dados'!$B$12,$B71='Banco de Dados'!$B$15,$B71='Banco de Dados'!$B$16)),$R71,"")</f>
        <v/>
      </c>
      <c r="BZ71" s="68" t="str">
        <f>IF($K71='Banco de Dados'!$E$10,$R71,"")</f>
        <v/>
      </c>
      <c r="CB71" s="68" t="str">
        <f>IF($K71='Banco de Dados'!$E$10,$J71,"")</f>
        <v/>
      </c>
      <c r="CC71" s="68" t="str">
        <f>IF(AND($K71='Banco de Dados'!$E$10,$O71="F"),$Q71,"")</f>
        <v/>
      </c>
      <c r="CD71" s="69" t="str">
        <f>IF(AND($K71='Banco de Dados'!$E$10,$O71="A"),$Q71,"")</f>
        <v/>
      </c>
      <c r="CE71" s="68" t="str">
        <f>IF(AND($K71='Banco de Dados'!$E$10,OR($B71='Banco de Dados'!$B$5,$B71='Banco de Dados'!$B$7,$B71='Banco de Dados'!$B$9,$B71='Banco de Dados'!$B$10,$B71='Banco de Dados'!$B$13,$B71='Banco de Dados'!$B$14)),$S71,"")</f>
        <v/>
      </c>
      <c r="CF71" s="68" t="str">
        <f>IF(AND($K71='Banco de Dados'!$E$10,OR($B71='Banco de Dados'!$B$6,$B71='Banco de Dados'!$B$8,$B71='Banco de Dados'!$B$11,$B71='Banco de Dados'!$B$12,$B71='Banco de Dados'!$B$15,$B71='Banco de Dados'!$B$16)),$S71,"")</f>
        <v/>
      </c>
      <c r="CG71" s="68" t="str">
        <f>IF($K71='Banco de Dados'!$E$10,$S71,"")</f>
        <v/>
      </c>
      <c r="CI71" s="68" t="str">
        <f>IF($K71='Banco de Dados'!$E$11,$I71,"")</f>
        <v/>
      </c>
      <c r="CJ71" s="68" t="str">
        <f>IF(AND($K71='Banco de Dados'!$E$11,$O71="F"),$P71,"")</f>
        <v/>
      </c>
      <c r="CK71" s="69" t="str">
        <f>IF(AND($K71='Banco de Dados'!$E$11,$O71="A"),$P71,"")</f>
        <v/>
      </c>
      <c r="CL71" s="68" t="str">
        <f>IF(AND($K71='Banco de Dados'!$E$11,OR($B71='Banco de Dados'!$B$5,$B71='Banco de Dados'!$B$7,$B71='Banco de Dados'!$B$9,$B71='Banco de Dados'!$B$10,$B71='Banco de Dados'!$B$13,$B71='Banco de Dados'!$B$14)),$R71,"")</f>
        <v/>
      </c>
      <c r="CM71" s="68" t="str">
        <f>IF(AND($K71='Banco de Dados'!$E$11,OR($B71='Banco de Dados'!$B$6,$B71='Banco de Dados'!$B$8,$B71='Banco de Dados'!$B$11,$B71='Banco de Dados'!$B$12,$B71='Banco de Dados'!$B$15,$B71='Banco de Dados'!$B$16)),$R71,"")</f>
        <v/>
      </c>
      <c r="CN71" s="68" t="str">
        <f>IF($K71='Banco de Dados'!$E$11,$R71,"")</f>
        <v/>
      </c>
      <c r="CP71" s="68" t="str">
        <f>IF($K71='Banco de Dados'!$E$11,$J71,"")</f>
        <v/>
      </c>
      <c r="CQ71" s="68" t="str">
        <f>IF(AND($K71='Banco de Dados'!$E$11,$O71="F"),$Q71,"")</f>
        <v/>
      </c>
      <c r="CR71" s="69" t="str">
        <f>IF(AND($K71='Banco de Dados'!$E$11,$O71="A"),$Q71,"")</f>
        <v/>
      </c>
      <c r="CS71" s="68" t="str">
        <f>IF(AND($K71='Banco de Dados'!$E$11,OR($B71='Banco de Dados'!$B$5,$B71='Banco de Dados'!$B$7,$B71='Banco de Dados'!$B$9,$B71='Banco de Dados'!$B$10,$B71='Banco de Dados'!$B$13,$B71='Banco de Dados'!$B$14)),$S71,"")</f>
        <v/>
      </c>
      <c r="CT71" s="68" t="str">
        <f>IF(AND($K71='Banco de Dados'!$E$11,OR($B71='Banco de Dados'!$B$6,$B71='Banco de Dados'!$B$8,$B71='Banco de Dados'!$B$11,$B71='Banco de Dados'!$B$12,$B71='Banco de Dados'!$B$15,$B71='Banco de Dados'!$B$16)),$S71,"")</f>
        <v/>
      </c>
      <c r="CU71" s="68" t="str">
        <f>IF($K71='Banco de Dados'!$E$11,$S71,"")</f>
        <v/>
      </c>
      <c r="CW71" s="68" t="str">
        <f>IF($K71='Banco de Dados'!$E$12,$I71,"")</f>
        <v/>
      </c>
      <c r="CX71" s="68" t="str">
        <f>IF(AND($K71='Banco de Dados'!$E$12,$O71="F"),$P71,"")</f>
        <v/>
      </c>
      <c r="CY71" s="69" t="str">
        <f>IF(AND($K71='Banco de Dados'!$E$12,$O71="A"),$P71,"")</f>
        <v/>
      </c>
      <c r="CZ71" s="68" t="str">
        <f>IF(AND($K71='Banco de Dados'!$E$12,OR($B71='Banco de Dados'!$B$5,$B71='Banco de Dados'!$B$7,$B71='Banco de Dados'!$B$9,$B71='Banco de Dados'!$B$10,$B71='Banco de Dados'!$B$13,$B71='Banco de Dados'!$B$14)),$R71,"")</f>
        <v/>
      </c>
      <c r="DA71" s="68" t="str">
        <f>IF(AND($K71='Banco de Dados'!$E$12,OR($B71='Banco de Dados'!$B$6,$B71='Banco de Dados'!$B$8,$B71='Banco de Dados'!$B$11,$B71='Banco de Dados'!$B$12,$B71='Banco de Dados'!$B$15,$B71='Banco de Dados'!$B$16)),$R71,"")</f>
        <v/>
      </c>
      <c r="DB71" s="68" t="str">
        <f>IF($K71='Banco de Dados'!$E$12,$R71,"")</f>
        <v/>
      </c>
      <c r="DD71" s="68" t="str">
        <f>IF($K71='Banco de Dados'!$E$12,$J71,"")</f>
        <v/>
      </c>
      <c r="DE71" s="68" t="str">
        <f>IF(AND($K71='Banco de Dados'!$E$12,$O71="F"),$Q71,"")</f>
        <v/>
      </c>
      <c r="DF71" s="69" t="str">
        <f>IF(AND($K71='Banco de Dados'!$E$12,$O71="A"),$Q71,"")</f>
        <v/>
      </c>
      <c r="DG71" s="68" t="str">
        <f>IF(AND($K71='Banco de Dados'!$E$12,OR($B71='Banco de Dados'!$B$5,$B71='Banco de Dados'!$B$7,$B71='Banco de Dados'!$B$9,$B71='Banco de Dados'!$B$10,$B71='Banco de Dados'!$B$13,$B71='Banco de Dados'!$B$14)),$S71,"")</f>
        <v/>
      </c>
      <c r="DH71" s="68" t="str">
        <f>IF(AND($K71='Banco de Dados'!$E$12,OR($B71='Banco de Dados'!$B$6,$B71='Banco de Dados'!$B$8,$B71='Banco de Dados'!$B$11,$B71='Banco de Dados'!$B$12,$B71='Banco de Dados'!$B$15,$B71='Banco de Dados'!$B$16)),$S71,"")</f>
        <v/>
      </c>
      <c r="DI71" s="68" t="str">
        <f>IF($K71='Banco de Dados'!$E$12,$S71,"")</f>
        <v/>
      </c>
    </row>
    <row r="72" spans="1:113" hidden="1">
      <c r="A72" s="40"/>
      <c r="B72" s="41"/>
      <c r="C72" s="42" t="str">
        <f>IF(OR(B72='Banco de Dados'!$B$5,B72='Banco de Dados'!$B$6,B72='Banco de Dados'!$B$9,B72='Banco de Dados'!$B$10,B72='Banco de Dados'!$B$11,B72='Banco de Dados'!$B$12),'Banco de Dados'!$C$5,IF(OR(B72='Banco de Dados'!$B$7,B72='Banco de Dados'!$B$8),'Banco de Dados'!$C$6,IF(OR(B72='Banco de Dados'!$B$13,B72='Banco de Dados'!$B$14,B72='Banco de Dados'!$B$15,B72='Banco de Dados'!$B$16),'Banco de Dados'!$C$7,"")))</f>
        <v/>
      </c>
      <c r="D72" s="19"/>
      <c r="E72" s="42" t="str">
        <f>IF(OR(B72='Banco de Dados'!$B$5),'Banco de Dados'!$D$5,IF(OR(B72='Banco de Dados'!$B$6),'Banco de Dados'!$D$6,IF(OR(B72='Banco de Dados'!$B$7,B72='Banco de Dados'!$B$8),'Banco de Dados'!$D$7,IF(OR(B72='Banco de Dados'!$B$9,B72='Banco de Dados'!$B$10,B72='Banco de Dados'!$B$11,B72='Banco de Dados'!$B$12),'Banco de Dados'!$D$8,IF(OR(B72='Banco de Dados'!$B$13,B72='Banco de Dados'!$B$14,B72='Banco de Dados'!$B$15,B72='Banco de Dados'!$B$16),'Banco de Dados'!$D$9,"")))))</f>
        <v/>
      </c>
      <c r="F72" s="19"/>
      <c r="G72" s="80"/>
      <c r="H72" s="80"/>
      <c r="I72" s="16"/>
      <c r="J72" s="14"/>
      <c r="K72" s="47"/>
      <c r="L72" s="81"/>
      <c r="M72" s="82"/>
      <c r="N72" s="83"/>
      <c r="O72" s="50" t="str">
        <f t="shared" si="11"/>
        <v/>
      </c>
      <c r="P72" s="60">
        <f t="shared" si="12"/>
        <v>0</v>
      </c>
      <c r="Q72" s="60">
        <f t="shared" si="13"/>
        <v>0</v>
      </c>
      <c r="R72" s="53"/>
      <c r="S72" s="53"/>
      <c r="T72" s="16"/>
      <c r="U72" s="29"/>
      <c r="X72" s="68" t="str">
        <f>IF($A72='Banco de Dados'!$A$5,$J72,"")</f>
        <v/>
      </c>
      <c r="Y72" s="68" t="str">
        <f>IF(AND($A72='Banco de Dados'!$A$5,$O72="F"),$Q72,"")</f>
        <v/>
      </c>
      <c r="Z72" s="69" t="str">
        <f>IF(AND($A72='Banco de Dados'!$A$5,$O72="A"),$Q72,"")</f>
        <v/>
      </c>
      <c r="AA72" s="68" t="str">
        <f>IF(AND($A72='Banco de Dados'!$A$5,OR($B72='Banco de Dados'!$B$5,$B72='Banco de Dados'!$B$7,$B72='Banco de Dados'!$B$9,$B72='Banco de Dados'!$B$10,$B72='Banco de Dados'!$B$13,$B72='Banco de Dados'!$B$14)),S72,"")</f>
        <v/>
      </c>
      <c r="AB72" s="68" t="str">
        <f>IF(AND($A72='Banco de Dados'!$A$5,OR($B72='Banco de Dados'!$B$6,$B72='Banco de Dados'!$B$8,$B72='Banco de Dados'!$B$11,$B72='Banco de Dados'!$B$12,$B72='Banco de Dados'!$B$15,$B72='Banco de Dados'!$B$16)),S72,"")</f>
        <v/>
      </c>
      <c r="AC72" s="68" t="str">
        <f>IF($A72='Banco de Dados'!$A$5,$S72,"")</f>
        <v/>
      </c>
      <c r="AE72" s="68" t="str">
        <f>IF($A72='Banco de Dados'!$A$7,$I72,"")</f>
        <v/>
      </c>
      <c r="AF72" s="68" t="str">
        <f>IF(AND($A72='Banco de Dados'!$A$7,$O72="F"),$P72,"")</f>
        <v/>
      </c>
      <c r="AG72" s="69" t="str">
        <f>IF(AND($A72='Banco de Dados'!$A$7,$O72="A"),$P72,"")</f>
        <v/>
      </c>
      <c r="AH72" s="68" t="str">
        <f>IF(AND($A72='Banco de Dados'!$A$7,OR($B72='Banco de Dados'!$B$5,$B72='Banco de Dados'!$B$7,$B72='Banco de Dados'!$B$9,$B72='Banco de Dados'!$B$10,$B72='Banco de Dados'!$B$13,$B72='Banco de Dados'!$B$14)),$R72,"")</f>
        <v/>
      </c>
      <c r="AI72" s="68" t="str">
        <f>IF(AND($A72='Banco de Dados'!$A$7,OR($B72='Banco de Dados'!$B$6,$B72='Banco de Dados'!$B$8,$B72='Banco de Dados'!$B$11,$B72='Banco de Dados'!$B$12,$B72='Banco de Dados'!$B$15,$B72='Banco de Dados'!$B$16)),$R72,"")</f>
        <v/>
      </c>
      <c r="AJ72" s="68" t="str">
        <f>IF($A72='Banco de Dados'!$A$7,$R72,"")</f>
        <v/>
      </c>
      <c r="AL72" s="68" t="str">
        <f>IF($A72='Banco de Dados'!$A$7,$J72,"")</f>
        <v/>
      </c>
      <c r="AM72" s="68" t="str">
        <f>IF(AND($A72='Banco de Dados'!$A$7,$O72="F"),$Q72,"")</f>
        <v/>
      </c>
      <c r="AN72" s="69" t="str">
        <f>IF(AND($A72='Banco de Dados'!$A$7,$O72="A"),$Q72,"")</f>
        <v/>
      </c>
      <c r="AO72" s="68" t="str">
        <f>IF(AND($A72='Banco de Dados'!$A$7,OR($B72='Banco de Dados'!$B$5,$B72='Banco de Dados'!$B$7,$B72='Banco de Dados'!$B$9,$B72='Banco de Dados'!$B$10,$B72='Banco de Dados'!$B$13,$B72='Banco de Dados'!$B$14)),$S72,"")</f>
        <v/>
      </c>
      <c r="AP72" s="68" t="str">
        <f>IF(AND($A72='Banco de Dados'!$A$7,OR($B72='Banco de Dados'!$B$6,$B72='Banco de Dados'!$B$8,$B72='Banco de Dados'!$B$11,$B72='Banco de Dados'!$B$12,$B72='Banco de Dados'!$B$15,$B72='Banco de Dados'!$B$16)),$S72,"")</f>
        <v/>
      </c>
      <c r="AQ72" s="68" t="str">
        <f>IF($A72='Banco de Dados'!$A$7,$S72,"")</f>
        <v/>
      </c>
      <c r="AS72" s="68" t="str">
        <f>IF($A72='Banco de Dados'!$A$8,$I72,"")</f>
        <v/>
      </c>
      <c r="AT72" s="68" t="str">
        <f>IF(AND($A72='Banco de Dados'!$A$8,$O72="F"),$P72,"")</f>
        <v/>
      </c>
      <c r="AU72" s="69" t="str">
        <f>IF(AND($A72='Banco de Dados'!$A$8,$O72="A"),$P72,"")</f>
        <v/>
      </c>
      <c r="AV72" s="68" t="str">
        <f>IF(AND($A72='Banco de Dados'!$A$8,OR($B72='Banco de Dados'!$B$5,$B72='Banco de Dados'!$B$7,$B72='Banco de Dados'!$B$9,$B72='Banco de Dados'!$B$10,$B72='Banco de Dados'!$B$13,$B72='Banco de Dados'!$B$14)),$R72,"")</f>
        <v/>
      </c>
      <c r="AW72" s="68" t="str">
        <f>IF(AND($A72='Banco de Dados'!$A$8,OR($B72='Banco de Dados'!$B$6,$B72='Banco de Dados'!$B$8,$B72='Banco de Dados'!$B$11,$B72='Banco de Dados'!$B$12,$B72='Banco de Dados'!$B$15,$B72='Banco de Dados'!$B$16)),$R72,"")</f>
        <v/>
      </c>
      <c r="AX72" s="68" t="str">
        <f>IF($A72='Banco de Dados'!$A$8,$R72,"")</f>
        <v/>
      </c>
      <c r="AZ72" s="68" t="str">
        <f>IF($A72='Banco de Dados'!$A$8,$J72,"")</f>
        <v/>
      </c>
      <c r="BA72" s="68" t="str">
        <f>IF(AND($A72='Banco de Dados'!$A$8,$O72="F"),$Q72,"")</f>
        <v/>
      </c>
      <c r="BB72" s="69" t="str">
        <f>IF(AND($A72='Banco de Dados'!$A$8,$O72="A"),$Q72,"")</f>
        <v/>
      </c>
      <c r="BC72" s="68" t="str">
        <f>IF(AND($A72='Banco de Dados'!$A$8,OR($B72='Banco de Dados'!$B$5,$B72='Banco de Dados'!$B$7,$B72='Banco de Dados'!$B$9,$B72='Banco de Dados'!$B$10,$B72='Banco de Dados'!$B$13,$B72='Banco de Dados'!$B$14)),$S72,"")</f>
        <v/>
      </c>
      <c r="BD72" s="68" t="str">
        <f>IF(AND($A72='Banco de Dados'!$A$8,OR($B72='Banco de Dados'!$B$6,$B72='Banco de Dados'!$B$8,$B72='Banco de Dados'!$B$11,$B72='Banco de Dados'!$B$12,$B72='Banco de Dados'!$B$15,$B72='Banco de Dados'!$B$16)),$S72,"")</f>
        <v/>
      </c>
      <c r="BE72" s="68" t="str">
        <f>IF($A72='Banco de Dados'!$A$8,$S72,"")</f>
        <v/>
      </c>
      <c r="BG72" s="68" t="str">
        <f>IF($K72='Banco de Dados'!$E$9,$I72,"")</f>
        <v/>
      </c>
      <c r="BH72" s="68" t="str">
        <f>IF(AND($K72='Banco de Dados'!$E$9,$O72="F"),$P72,"")</f>
        <v/>
      </c>
      <c r="BI72" s="69" t="str">
        <f>IF(AND($K72='Banco de Dados'!$E$9,$O72="A"),$P72,"")</f>
        <v/>
      </c>
      <c r="BJ72" s="68" t="str">
        <f>IF(AND($K72='Banco de Dados'!$E$9,OR($B72='Banco de Dados'!$B$5,$B72='Banco de Dados'!$B$7,$B72='Banco de Dados'!$B$9,$B72='Banco de Dados'!$B$10,$B72='Banco de Dados'!$B$13,$B72='Banco de Dados'!$B$14)),$R72,"")</f>
        <v/>
      </c>
      <c r="BK72" s="68" t="str">
        <f>IF(AND($K72='Banco de Dados'!$E$9,OR($B72='Banco de Dados'!$B$6,$B72='Banco de Dados'!$B$8,$B72='Banco de Dados'!$B$11,$B72='Banco de Dados'!$B$12,$B72='Banco de Dados'!$B$15,$B72='Banco de Dados'!$B$16)),$R72,"")</f>
        <v/>
      </c>
      <c r="BL72" s="68" t="str">
        <f>IF($K72='Banco de Dados'!$E$9,$R72,"")</f>
        <v/>
      </c>
      <c r="BN72" s="68" t="str">
        <f>IF($K72='Banco de Dados'!$E$9,$J72,"")</f>
        <v/>
      </c>
      <c r="BO72" s="68" t="str">
        <f>IF(AND($K72='Banco de Dados'!$E$9,$O72="F"),$Q72,"")</f>
        <v/>
      </c>
      <c r="BP72" s="69" t="str">
        <f>IF(AND($K72='Banco de Dados'!$E$9,$O72="A"),$Q72,"")</f>
        <v/>
      </c>
      <c r="BQ72" s="68" t="str">
        <f>IF(AND($K72='Banco de Dados'!$E$9,OR($B72='Banco de Dados'!$B$5,$B72='Banco de Dados'!$B$7,$B72='Banco de Dados'!$B$9,$B72='Banco de Dados'!$B$10,$B72='Banco de Dados'!$B$13,$B72='Banco de Dados'!$B$14)),$S72,"")</f>
        <v/>
      </c>
      <c r="BR72" s="68" t="str">
        <f>IF(AND($K72='Banco de Dados'!$E$9,OR($B72='Banco de Dados'!$B$6,$B72='Banco de Dados'!$B$8,$B72='Banco de Dados'!$B$11,$B72='Banco de Dados'!$B$12,$B72='Banco de Dados'!$B$15,$B72='Banco de Dados'!$B$16)),$S72,"")</f>
        <v/>
      </c>
      <c r="BS72" s="68" t="str">
        <f>IF($K72='Banco de Dados'!$E$9,$S72,"")</f>
        <v/>
      </c>
      <c r="BU72" s="68" t="str">
        <f>IF($K72='Banco de Dados'!$E$10,$I72,"")</f>
        <v/>
      </c>
      <c r="BV72" s="68" t="str">
        <f>IF(AND($K72='Banco de Dados'!$E$10,$O72="F"),$P72,"")</f>
        <v/>
      </c>
      <c r="BW72" s="69" t="str">
        <f>IF(AND($K72='Banco de Dados'!$E$10,$O72="A"),$P72,"")</f>
        <v/>
      </c>
      <c r="BX72" s="68" t="str">
        <f>IF(AND($K72='Banco de Dados'!$E$10,OR($B72='Banco de Dados'!$B$5,$B72='Banco de Dados'!$B$7,$B72='Banco de Dados'!$B$9,$B72='Banco de Dados'!$B$10,$B72='Banco de Dados'!$B$13,$B72='Banco de Dados'!$B$14)),$R72,"")</f>
        <v/>
      </c>
      <c r="BY72" s="68" t="str">
        <f>IF(AND($K72='Banco de Dados'!$E$10,OR($B72='Banco de Dados'!$B$6,$B72='Banco de Dados'!$B$8,$B72='Banco de Dados'!$B$11,$B72='Banco de Dados'!$B$12,$B72='Banco de Dados'!$B$15,$B72='Banco de Dados'!$B$16)),$R72,"")</f>
        <v/>
      </c>
      <c r="BZ72" s="68" t="str">
        <f>IF($K72='Banco de Dados'!$E$10,$R72,"")</f>
        <v/>
      </c>
      <c r="CB72" s="68" t="str">
        <f>IF($K72='Banco de Dados'!$E$10,$J72,"")</f>
        <v/>
      </c>
      <c r="CC72" s="68" t="str">
        <f>IF(AND($K72='Banco de Dados'!$E$10,$O72="F"),$Q72,"")</f>
        <v/>
      </c>
      <c r="CD72" s="69" t="str">
        <f>IF(AND($K72='Banco de Dados'!$E$10,$O72="A"),$Q72,"")</f>
        <v/>
      </c>
      <c r="CE72" s="68" t="str">
        <f>IF(AND($K72='Banco de Dados'!$E$10,OR($B72='Banco de Dados'!$B$5,$B72='Banco de Dados'!$B$7,$B72='Banco de Dados'!$B$9,$B72='Banco de Dados'!$B$10,$B72='Banco de Dados'!$B$13,$B72='Banco de Dados'!$B$14)),$S72,"")</f>
        <v/>
      </c>
      <c r="CF72" s="68" t="str">
        <f>IF(AND($K72='Banco de Dados'!$E$10,OR($B72='Banco de Dados'!$B$6,$B72='Banco de Dados'!$B$8,$B72='Banco de Dados'!$B$11,$B72='Banco de Dados'!$B$12,$B72='Banco de Dados'!$B$15,$B72='Banco de Dados'!$B$16)),$S72,"")</f>
        <v/>
      </c>
      <c r="CG72" s="68" t="str">
        <f>IF($K72='Banco de Dados'!$E$10,$S72,"")</f>
        <v/>
      </c>
      <c r="CI72" s="68" t="str">
        <f>IF($K72='Banco de Dados'!$E$11,$I72,"")</f>
        <v/>
      </c>
      <c r="CJ72" s="68" t="str">
        <f>IF(AND($K72='Banco de Dados'!$E$11,$O72="F"),$P72,"")</f>
        <v/>
      </c>
      <c r="CK72" s="69" t="str">
        <f>IF(AND($K72='Banco de Dados'!$E$11,$O72="A"),$P72,"")</f>
        <v/>
      </c>
      <c r="CL72" s="68" t="str">
        <f>IF(AND($K72='Banco de Dados'!$E$11,OR($B72='Banco de Dados'!$B$5,$B72='Banco de Dados'!$B$7,$B72='Banco de Dados'!$B$9,$B72='Banco de Dados'!$B$10,$B72='Banco de Dados'!$B$13,$B72='Banco de Dados'!$B$14)),$R72,"")</f>
        <v/>
      </c>
      <c r="CM72" s="68" t="str">
        <f>IF(AND($K72='Banco de Dados'!$E$11,OR($B72='Banco de Dados'!$B$6,$B72='Banco de Dados'!$B$8,$B72='Banco de Dados'!$B$11,$B72='Banco de Dados'!$B$12,$B72='Banco de Dados'!$B$15,$B72='Banco de Dados'!$B$16)),$R72,"")</f>
        <v/>
      </c>
      <c r="CN72" s="68" t="str">
        <f>IF($K72='Banco de Dados'!$E$11,$R72,"")</f>
        <v/>
      </c>
      <c r="CP72" s="68" t="str">
        <f>IF($K72='Banco de Dados'!$E$11,$J72,"")</f>
        <v/>
      </c>
      <c r="CQ72" s="68" t="str">
        <f>IF(AND($K72='Banco de Dados'!$E$11,$O72="F"),$Q72,"")</f>
        <v/>
      </c>
      <c r="CR72" s="69" t="str">
        <f>IF(AND($K72='Banco de Dados'!$E$11,$O72="A"),$Q72,"")</f>
        <v/>
      </c>
      <c r="CS72" s="68" t="str">
        <f>IF(AND($K72='Banco de Dados'!$E$11,OR($B72='Banco de Dados'!$B$5,$B72='Banco de Dados'!$B$7,$B72='Banco de Dados'!$B$9,$B72='Banco de Dados'!$B$10,$B72='Banco de Dados'!$B$13,$B72='Banco de Dados'!$B$14)),$S72,"")</f>
        <v/>
      </c>
      <c r="CT72" s="68" t="str">
        <f>IF(AND($K72='Banco de Dados'!$E$11,OR($B72='Banco de Dados'!$B$6,$B72='Banco de Dados'!$B$8,$B72='Banco de Dados'!$B$11,$B72='Banco de Dados'!$B$12,$B72='Banco de Dados'!$B$15,$B72='Banco de Dados'!$B$16)),$S72,"")</f>
        <v/>
      </c>
      <c r="CU72" s="68" t="str">
        <f>IF($K72='Banco de Dados'!$E$11,$S72,"")</f>
        <v/>
      </c>
      <c r="CW72" s="68" t="str">
        <f>IF($K72='Banco de Dados'!$E$12,$I72,"")</f>
        <v/>
      </c>
      <c r="CX72" s="68" t="str">
        <f>IF(AND($K72='Banco de Dados'!$E$12,$O72="F"),$P72,"")</f>
        <v/>
      </c>
      <c r="CY72" s="69" t="str">
        <f>IF(AND($K72='Banco de Dados'!$E$12,$O72="A"),$P72,"")</f>
        <v/>
      </c>
      <c r="CZ72" s="68" t="str">
        <f>IF(AND($K72='Banco de Dados'!$E$12,OR($B72='Banco de Dados'!$B$5,$B72='Banco de Dados'!$B$7,$B72='Banco de Dados'!$B$9,$B72='Banco de Dados'!$B$10,$B72='Banco de Dados'!$B$13,$B72='Banco de Dados'!$B$14)),$R72,"")</f>
        <v/>
      </c>
      <c r="DA72" s="68" t="str">
        <f>IF(AND($K72='Banco de Dados'!$E$12,OR($B72='Banco de Dados'!$B$6,$B72='Banco de Dados'!$B$8,$B72='Banco de Dados'!$B$11,$B72='Banco de Dados'!$B$12,$B72='Banco de Dados'!$B$15,$B72='Banco de Dados'!$B$16)),$R72,"")</f>
        <v/>
      </c>
      <c r="DB72" s="68" t="str">
        <f>IF($K72='Banco de Dados'!$E$12,$R72,"")</f>
        <v/>
      </c>
      <c r="DD72" s="68" t="str">
        <f>IF($K72='Banco de Dados'!$E$12,$J72,"")</f>
        <v/>
      </c>
      <c r="DE72" s="68" t="str">
        <f>IF(AND($K72='Banco de Dados'!$E$12,$O72="F"),$Q72,"")</f>
        <v/>
      </c>
      <c r="DF72" s="69" t="str">
        <f>IF(AND($K72='Banco de Dados'!$E$12,$O72="A"),$Q72,"")</f>
        <v/>
      </c>
      <c r="DG72" s="68" t="str">
        <f>IF(AND($K72='Banco de Dados'!$E$12,OR($B72='Banco de Dados'!$B$5,$B72='Banco de Dados'!$B$7,$B72='Banco de Dados'!$B$9,$B72='Banco de Dados'!$B$10,$B72='Banco de Dados'!$B$13,$B72='Banco de Dados'!$B$14)),$S72,"")</f>
        <v/>
      </c>
      <c r="DH72" s="68" t="str">
        <f>IF(AND($K72='Banco de Dados'!$E$12,OR($B72='Banco de Dados'!$B$6,$B72='Banco de Dados'!$B$8,$B72='Banco de Dados'!$B$11,$B72='Banco de Dados'!$B$12,$B72='Banco de Dados'!$B$15,$B72='Banco de Dados'!$B$16)),$S72,"")</f>
        <v/>
      </c>
      <c r="DI72" s="68" t="str">
        <f>IF($K72='Banco de Dados'!$E$12,$S72,"")</f>
        <v/>
      </c>
    </row>
    <row r="73" spans="1:113" hidden="1">
      <c r="A73" s="40"/>
      <c r="B73" s="41"/>
      <c r="C73" s="42" t="str">
        <f>IF(OR(B73='Banco de Dados'!$B$5,B73='Banco de Dados'!$B$6,B73='Banco de Dados'!$B$9,B73='Banco de Dados'!$B$10,B73='Banco de Dados'!$B$11,B73='Banco de Dados'!$B$12),'Banco de Dados'!$C$5,IF(OR(B73='Banco de Dados'!$B$7,B73='Banco de Dados'!$B$8),'Banco de Dados'!$C$6,IF(OR(B73='Banco de Dados'!$B$13,B73='Banco de Dados'!$B$14,B73='Banco de Dados'!$B$15,B73='Banco de Dados'!$B$16),'Banco de Dados'!$C$7,"")))</f>
        <v/>
      </c>
      <c r="D73" s="19"/>
      <c r="E73" s="42" t="str">
        <f>IF(OR(B73='Banco de Dados'!$B$5),'Banco de Dados'!$D$5,IF(OR(B73='Banco de Dados'!$B$6),'Banco de Dados'!$D$6,IF(OR(B73='Banco de Dados'!$B$7,B73='Banco de Dados'!$B$8),'Banco de Dados'!$D$7,IF(OR(B73='Banco de Dados'!$B$9,B73='Banco de Dados'!$B$10,B73='Banco de Dados'!$B$11,B73='Banco de Dados'!$B$12),'Banco de Dados'!$D$8,IF(OR(B73='Banco de Dados'!$B$13,B73='Banco de Dados'!$B$14,B73='Banco de Dados'!$B$15,B73='Banco de Dados'!$B$16),'Banco de Dados'!$D$9,"")))))</f>
        <v/>
      </c>
      <c r="F73" s="19"/>
      <c r="G73" s="80"/>
      <c r="H73" s="80"/>
      <c r="I73" s="16"/>
      <c r="J73" s="14"/>
      <c r="K73" s="47"/>
      <c r="L73" s="81"/>
      <c r="M73" s="82"/>
      <c r="N73" s="83"/>
      <c r="O73" s="50" t="str">
        <f t="shared" si="11"/>
        <v/>
      </c>
      <c r="P73" s="60">
        <f t="shared" si="12"/>
        <v>0</v>
      </c>
      <c r="Q73" s="60">
        <f t="shared" si="13"/>
        <v>0</v>
      </c>
      <c r="R73" s="53"/>
      <c r="S73" s="53"/>
      <c r="T73" s="16"/>
      <c r="U73" s="29"/>
      <c r="X73" s="68" t="str">
        <f>IF($A73='Banco de Dados'!$A$5,$J73,"")</f>
        <v/>
      </c>
      <c r="Y73" s="68" t="str">
        <f>IF(AND($A73='Banco de Dados'!$A$5,$O73="F"),$Q73,"")</f>
        <v/>
      </c>
      <c r="Z73" s="69" t="str">
        <f>IF(AND($A73='Banco de Dados'!$A$5,$O73="A"),$Q73,"")</f>
        <v/>
      </c>
      <c r="AA73" s="68" t="str">
        <f>IF(AND($A73='Banco de Dados'!$A$5,OR($B73='Banco de Dados'!$B$5,$B73='Banco de Dados'!$B$7,$B73='Banco de Dados'!$B$9,$B73='Banco de Dados'!$B$10,$B73='Banco de Dados'!$B$13,$B73='Banco de Dados'!$B$14)),S73,"")</f>
        <v/>
      </c>
      <c r="AB73" s="68" t="str">
        <f>IF(AND($A73='Banco de Dados'!$A$5,OR($B73='Banco de Dados'!$B$6,$B73='Banco de Dados'!$B$8,$B73='Banco de Dados'!$B$11,$B73='Banco de Dados'!$B$12,$B73='Banco de Dados'!$B$15,$B73='Banco de Dados'!$B$16)),S73,"")</f>
        <v/>
      </c>
      <c r="AC73" s="68" t="str">
        <f>IF($A73='Banco de Dados'!$A$5,$S73,"")</f>
        <v/>
      </c>
      <c r="AE73" s="68" t="str">
        <f>IF($A73='Banco de Dados'!$A$7,$I73,"")</f>
        <v/>
      </c>
      <c r="AF73" s="68" t="str">
        <f>IF(AND($A73='Banco de Dados'!$A$7,$O73="F"),$P73,"")</f>
        <v/>
      </c>
      <c r="AG73" s="69" t="str">
        <f>IF(AND($A73='Banco de Dados'!$A$7,$O73="A"),$P73,"")</f>
        <v/>
      </c>
      <c r="AH73" s="68" t="str">
        <f>IF(AND($A73='Banco de Dados'!$A$7,OR($B73='Banco de Dados'!$B$5,$B73='Banco de Dados'!$B$7,$B73='Banco de Dados'!$B$9,$B73='Banco de Dados'!$B$10,$B73='Banco de Dados'!$B$13,$B73='Banco de Dados'!$B$14)),$R73,"")</f>
        <v/>
      </c>
      <c r="AI73" s="68" t="str">
        <f>IF(AND($A73='Banco de Dados'!$A$7,OR($B73='Banco de Dados'!$B$6,$B73='Banco de Dados'!$B$8,$B73='Banco de Dados'!$B$11,$B73='Banco de Dados'!$B$12,$B73='Banco de Dados'!$B$15,$B73='Banco de Dados'!$B$16)),$R73,"")</f>
        <v/>
      </c>
      <c r="AJ73" s="68" t="str">
        <f>IF($A73='Banco de Dados'!$A$7,$R73,"")</f>
        <v/>
      </c>
      <c r="AL73" s="68" t="str">
        <f>IF($A73='Banco de Dados'!$A$7,$J73,"")</f>
        <v/>
      </c>
      <c r="AM73" s="68" t="str">
        <f>IF(AND($A73='Banco de Dados'!$A$7,$O73="F"),$Q73,"")</f>
        <v/>
      </c>
      <c r="AN73" s="69" t="str">
        <f>IF(AND($A73='Banco de Dados'!$A$7,$O73="A"),$Q73,"")</f>
        <v/>
      </c>
      <c r="AO73" s="68" t="str">
        <f>IF(AND($A73='Banco de Dados'!$A$7,OR($B73='Banco de Dados'!$B$5,$B73='Banco de Dados'!$B$7,$B73='Banco de Dados'!$B$9,$B73='Banco de Dados'!$B$10,$B73='Banco de Dados'!$B$13,$B73='Banco de Dados'!$B$14)),$S73,"")</f>
        <v/>
      </c>
      <c r="AP73" s="68" t="str">
        <f>IF(AND($A73='Banco de Dados'!$A$7,OR($B73='Banco de Dados'!$B$6,$B73='Banco de Dados'!$B$8,$B73='Banco de Dados'!$B$11,$B73='Banco de Dados'!$B$12,$B73='Banco de Dados'!$B$15,$B73='Banco de Dados'!$B$16)),$S73,"")</f>
        <v/>
      </c>
      <c r="AQ73" s="68" t="str">
        <f>IF($A73='Banco de Dados'!$A$7,$S73,"")</f>
        <v/>
      </c>
      <c r="AS73" s="68" t="str">
        <f>IF($A73='Banco de Dados'!$A$8,$I73,"")</f>
        <v/>
      </c>
      <c r="AT73" s="68" t="str">
        <f>IF(AND($A73='Banco de Dados'!$A$8,$O73="F"),$P73,"")</f>
        <v/>
      </c>
      <c r="AU73" s="69" t="str">
        <f>IF(AND($A73='Banco de Dados'!$A$8,$O73="A"),$P73,"")</f>
        <v/>
      </c>
      <c r="AV73" s="68" t="str">
        <f>IF(AND($A73='Banco de Dados'!$A$8,OR($B73='Banco de Dados'!$B$5,$B73='Banco de Dados'!$B$7,$B73='Banco de Dados'!$B$9,$B73='Banco de Dados'!$B$10,$B73='Banco de Dados'!$B$13,$B73='Banco de Dados'!$B$14)),$R73,"")</f>
        <v/>
      </c>
      <c r="AW73" s="68" t="str">
        <f>IF(AND($A73='Banco de Dados'!$A$8,OR($B73='Banco de Dados'!$B$6,$B73='Banco de Dados'!$B$8,$B73='Banco de Dados'!$B$11,$B73='Banco de Dados'!$B$12,$B73='Banco de Dados'!$B$15,$B73='Banco de Dados'!$B$16)),$R73,"")</f>
        <v/>
      </c>
      <c r="AX73" s="68" t="str">
        <f>IF($A73='Banco de Dados'!$A$8,$R73,"")</f>
        <v/>
      </c>
      <c r="AZ73" s="68" t="str">
        <f>IF($A73='Banco de Dados'!$A$8,$J73,"")</f>
        <v/>
      </c>
      <c r="BA73" s="68" t="str">
        <f>IF(AND($A73='Banco de Dados'!$A$8,$O73="F"),$Q73,"")</f>
        <v/>
      </c>
      <c r="BB73" s="69" t="str">
        <f>IF(AND($A73='Banco de Dados'!$A$8,$O73="A"),$Q73,"")</f>
        <v/>
      </c>
      <c r="BC73" s="68" t="str">
        <f>IF(AND($A73='Banco de Dados'!$A$8,OR($B73='Banco de Dados'!$B$5,$B73='Banco de Dados'!$B$7,$B73='Banco de Dados'!$B$9,$B73='Banco de Dados'!$B$10,$B73='Banco de Dados'!$B$13,$B73='Banco de Dados'!$B$14)),$S73,"")</f>
        <v/>
      </c>
      <c r="BD73" s="68" t="str">
        <f>IF(AND($A73='Banco de Dados'!$A$8,OR($B73='Banco de Dados'!$B$6,$B73='Banco de Dados'!$B$8,$B73='Banco de Dados'!$B$11,$B73='Banco de Dados'!$B$12,$B73='Banco de Dados'!$B$15,$B73='Banco de Dados'!$B$16)),$S73,"")</f>
        <v/>
      </c>
      <c r="BE73" s="68" t="str">
        <f>IF($A73='Banco de Dados'!$A$8,$S73,"")</f>
        <v/>
      </c>
      <c r="BG73" s="68" t="str">
        <f>IF($K73='Banco de Dados'!$E$9,$I73,"")</f>
        <v/>
      </c>
      <c r="BH73" s="68" t="str">
        <f>IF(AND($K73='Banco de Dados'!$E$9,$O73="F"),$P73,"")</f>
        <v/>
      </c>
      <c r="BI73" s="69" t="str">
        <f>IF(AND($K73='Banco de Dados'!$E$9,$O73="A"),$P73,"")</f>
        <v/>
      </c>
      <c r="BJ73" s="68" t="str">
        <f>IF(AND($K73='Banco de Dados'!$E$9,OR($B73='Banco de Dados'!$B$5,$B73='Banco de Dados'!$B$7,$B73='Banco de Dados'!$B$9,$B73='Banco de Dados'!$B$10,$B73='Banco de Dados'!$B$13,$B73='Banco de Dados'!$B$14)),$R73,"")</f>
        <v/>
      </c>
      <c r="BK73" s="68" t="str">
        <f>IF(AND($K73='Banco de Dados'!$E$9,OR($B73='Banco de Dados'!$B$6,$B73='Banco de Dados'!$B$8,$B73='Banco de Dados'!$B$11,$B73='Banco de Dados'!$B$12,$B73='Banco de Dados'!$B$15,$B73='Banco de Dados'!$B$16)),$R73,"")</f>
        <v/>
      </c>
      <c r="BL73" s="68" t="str">
        <f>IF($K73='Banco de Dados'!$E$9,$R73,"")</f>
        <v/>
      </c>
      <c r="BN73" s="68" t="str">
        <f>IF($K73='Banco de Dados'!$E$9,$J73,"")</f>
        <v/>
      </c>
      <c r="BO73" s="68" t="str">
        <f>IF(AND($K73='Banco de Dados'!$E$9,$O73="F"),$Q73,"")</f>
        <v/>
      </c>
      <c r="BP73" s="69" t="str">
        <f>IF(AND($K73='Banco de Dados'!$E$9,$O73="A"),$Q73,"")</f>
        <v/>
      </c>
      <c r="BQ73" s="68" t="str">
        <f>IF(AND($K73='Banco de Dados'!$E$9,OR($B73='Banco de Dados'!$B$5,$B73='Banco de Dados'!$B$7,$B73='Banco de Dados'!$B$9,$B73='Banco de Dados'!$B$10,$B73='Banco de Dados'!$B$13,$B73='Banco de Dados'!$B$14)),$S73,"")</f>
        <v/>
      </c>
      <c r="BR73" s="68" t="str">
        <f>IF(AND($K73='Banco de Dados'!$E$9,OR($B73='Banco de Dados'!$B$6,$B73='Banco de Dados'!$B$8,$B73='Banco de Dados'!$B$11,$B73='Banco de Dados'!$B$12,$B73='Banco de Dados'!$B$15,$B73='Banco de Dados'!$B$16)),$S73,"")</f>
        <v/>
      </c>
      <c r="BS73" s="68" t="str">
        <f>IF($K73='Banco de Dados'!$E$9,$S73,"")</f>
        <v/>
      </c>
      <c r="BU73" s="68" t="str">
        <f>IF($K73='Banco de Dados'!$E$10,$I73,"")</f>
        <v/>
      </c>
      <c r="BV73" s="68" t="str">
        <f>IF(AND($K73='Banco de Dados'!$E$10,$O73="F"),$P73,"")</f>
        <v/>
      </c>
      <c r="BW73" s="69" t="str">
        <f>IF(AND($K73='Banco de Dados'!$E$10,$O73="A"),$P73,"")</f>
        <v/>
      </c>
      <c r="BX73" s="68" t="str">
        <f>IF(AND($K73='Banco de Dados'!$E$10,OR($B73='Banco de Dados'!$B$5,$B73='Banco de Dados'!$B$7,$B73='Banco de Dados'!$B$9,$B73='Banco de Dados'!$B$10,$B73='Banco de Dados'!$B$13,$B73='Banco de Dados'!$B$14)),$R73,"")</f>
        <v/>
      </c>
      <c r="BY73" s="68" t="str">
        <f>IF(AND($K73='Banco de Dados'!$E$10,OR($B73='Banco de Dados'!$B$6,$B73='Banco de Dados'!$B$8,$B73='Banco de Dados'!$B$11,$B73='Banco de Dados'!$B$12,$B73='Banco de Dados'!$B$15,$B73='Banco de Dados'!$B$16)),$R73,"")</f>
        <v/>
      </c>
      <c r="BZ73" s="68" t="str">
        <f>IF($K73='Banco de Dados'!$E$10,$R73,"")</f>
        <v/>
      </c>
      <c r="CB73" s="68" t="str">
        <f>IF($K73='Banco de Dados'!$E$10,$J73,"")</f>
        <v/>
      </c>
      <c r="CC73" s="68" t="str">
        <f>IF(AND($K73='Banco de Dados'!$E$10,$O73="F"),$Q73,"")</f>
        <v/>
      </c>
      <c r="CD73" s="69" t="str">
        <f>IF(AND($K73='Banco de Dados'!$E$10,$O73="A"),$Q73,"")</f>
        <v/>
      </c>
      <c r="CE73" s="68" t="str">
        <f>IF(AND($K73='Banco de Dados'!$E$10,OR($B73='Banco de Dados'!$B$5,$B73='Banco de Dados'!$B$7,$B73='Banco de Dados'!$B$9,$B73='Banco de Dados'!$B$10,$B73='Banco de Dados'!$B$13,$B73='Banco de Dados'!$B$14)),$S73,"")</f>
        <v/>
      </c>
      <c r="CF73" s="68" t="str">
        <f>IF(AND($K73='Banco de Dados'!$E$10,OR($B73='Banco de Dados'!$B$6,$B73='Banco de Dados'!$B$8,$B73='Banco de Dados'!$B$11,$B73='Banco de Dados'!$B$12,$B73='Banco de Dados'!$B$15,$B73='Banco de Dados'!$B$16)),$S73,"")</f>
        <v/>
      </c>
      <c r="CG73" s="68" t="str">
        <f>IF($K73='Banco de Dados'!$E$10,$S73,"")</f>
        <v/>
      </c>
      <c r="CI73" s="68" t="str">
        <f>IF($K73='Banco de Dados'!$E$11,$I73,"")</f>
        <v/>
      </c>
      <c r="CJ73" s="68" t="str">
        <f>IF(AND($K73='Banco de Dados'!$E$11,$O73="F"),$P73,"")</f>
        <v/>
      </c>
      <c r="CK73" s="69" t="str">
        <f>IF(AND($K73='Banco de Dados'!$E$11,$O73="A"),$P73,"")</f>
        <v/>
      </c>
      <c r="CL73" s="68" t="str">
        <f>IF(AND($K73='Banco de Dados'!$E$11,OR($B73='Banco de Dados'!$B$5,$B73='Banco de Dados'!$B$7,$B73='Banco de Dados'!$B$9,$B73='Banco de Dados'!$B$10,$B73='Banco de Dados'!$B$13,$B73='Banco de Dados'!$B$14)),$R73,"")</f>
        <v/>
      </c>
      <c r="CM73" s="68" t="str">
        <f>IF(AND($K73='Banco de Dados'!$E$11,OR($B73='Banco de Dados'!$B$6,$B73='Banco de Dados'!$B$8,$B73='Banco de Dados'!$B$11,$B73='Banco de Dados'!$B$12,$B73='Banco de Dados'!$B$15,$B73='Banco de Dados'!$B$16)),$R73,"")</f>
        <v/>
      </c>
      <c r="CN73" s="68" t="str">
        <f>IF($K73='Banco de Dados'!$E$11,$R73,"")</f>
        <v/>
      </c>
      <c r="CP73" s="68" t="str">
        <f>IF($K73='Banco de Dados'!$E$11,$J73,"")</f>
        <v/>
      </c>
      <c r="CQ73" s="68" t="str">
        <f>IF(AND($K73='Banco de Dados'!$E$11,$O73="F"),$Q73,"")</f>
        <v/>
      </c>
      <c r="CR73" s="69" t="str">
        <f>IF(AND($K73='Banco de Dados'!$E$11,$O73="A"),$Q73,"")</f>
        <v/>
      </c>
      <c r="CS73" s="68" t="str">
        <f>IF(AND($K73='Banco de Dados'!$E$11,OR($B73='Banco de Dados'!$B$5,$B73='Banco de Dados'!$B$7,$B73='Banco de Dados'!$B$9,$B73='Banco de Dados'!$B$10,$B73='Banco de Dados'!$B$13,$B73='Banco de Dados'!$B$14)),$S73,"")</f>
        <v/>
      </c>
      <c r="CT73" s="68" t="str">
        <f>IF(AND($K73='Banco de Dados'!$E$11,OR($B73='Banco de Dados'!$B$6,$B73='Banco de Dados'!$B$8,$B73='Banco de Dados'!$B$11,$B73='Banco de Dados'!$B$12,$B73='Banco de Dados'!$B$15,$B73='Banco de Dados'!$B$16)),$S73,"")</f>
        <v/>
      </c>
      <c r="CU73" s="68" t="str">
        <f>IF($K73='Banco de Dados'!$E$11,$S73,"")</f>
        <v/>
      </c>
      <c r="CW73" s="68" t="str">
        <f>IF($K73='Banco de Dados'!$E$12,$I73,"")</f>
        <v/>
      </c>
      <c r="CX73" s="68" t="str">
        <f>IF(AND($K73='Banco de Dados'!$E$12,$O73="F"),$P73,"")</f>
        <v/>
      </c>
      <c r="CY73" s="69" t="str">
        <f>IF(AND($K73='Banco de Dados'!$E$12,$O73="A"),$P73,"")</f>
        <v/>
      </c>
      <c r="CZ73" s="68" t="str">
        <f>IF(AND($K73='Banco de Dados'!$E$12,OR($B73='Banco de Dados'!$B$5,$B73='Banco de Dados'!$B$7,$B73='Banco de Dados'!$B$9,$B73='Banco de Dados'!$B$10,$B73='Banco de Dados'!$B$13,$B73='Banco de Dados'!$B$14)),$R73,"")</f>
        <v/>
      </c>
      <c r="DA73" s="68" t="str">
        <f>IF(AND($K73='Banco de Dados'!$E$12,OR($B73='Banco de Dados'!$B$6,$B73='Banco de Dados'!$B$8,$B73='Banco de Dados'!$B$11,$B73='Banco de Dados'!$B$12,$B73='Banco de Dados'!$B$15,$B73='Banco de Dados'!$B$16)),$R73,"")</f>
        <v/>
      </c>
      <c r="DB73" s="68" t="str">
        <f>IF($K73='Banco de Dados'!$E$12,$R73,"")</f>
        <v/>
      </c>
      <c r="DD73" s="68" t="str">
        <f>IF($K73='Banco de Dados'!$E$12,$J73,"")</f>
        <v/>
      </c>
      <c r="DE73" s="68" t="str">
        <f>IF(AND($K73='Banco de Dados'!$E$12,$O73="F"),$Q73,"")</f>
        <v/>
      </c>
      <c r="DF73" s="69" t="str">
        <f>IF(AND($K73='Banco de Dados'!$E$12,$O73="A"),$Q73,"")</f>
        <v/>
      </c>
      <c r="DG73" s="68" t="str">
        <f>IF(AND($K73='Banco de Dados'!$E$12,OR($B73='Banco de Dados'!$B$5,$B73='Banco de Dados'!$B$7,$B73='Banco de Dados'!$B$9,$B73='Banco de Dados'!$B$10,$B73='Banco de Dados'!$B$13,$B73='Banco de Dados'!$B$14)),$S73,"")</f>
        <v/>
      </c>
      <c r="DH73" s="68" t="str">
        <f>IF(AND($K73='Banco de Dados'!$E$12,OR($B73='Banco de Dados'!$B$6,$B73='Banco de Dados'!$B$8,$B73='Banco de Dados'!$B$11,$B73='Banco de Dados'!$B$12,$B73='Banco de Dados'!$B$15,$B73='Banco de Dados'!$B$16)),$S73,"")</f>
        <v/>
      </c>
      <c r="DI73" s="68" t="str">
        <f>IF($K73='Banco de Dados'!$E$12,$S73,"")</f>
        <v/>
      </c>
    </row>
    <row r="74" spans="1:113" hidden="1">
      <c r="A74" s="40"/>
      <c r="B74" s="41"/>
      <c r="C74" s="42" t="str">
        <f>IF(OR(B74='Banco de Dados'!$B$5,B74='Banco de Dados'!$B$6,B74='Banco de Dados'!$B$9,B74='Banco de Dados'!$B$10,B74='Banco de Dados'!$B$11,B74='Banco de Dados'!$B$12),'Banco de Dados'!$C$5,IF(OR(B74='Banco de Dados'!$B$7,B74='Banco de Dados'!$B$8),'Banco de Dados'!$C$6,IF(OR(B74='Banco de Dados'!$B$13,B74='Banco de Dados'!$B$14,B74='Banco de Dados'!$B$15,B74='Banco de Dados'!$B$16),'Banco de Dados'!$C$7,"")))</f>
        <v/>
      </c>
      <c r="D74" s="19"/>
      <c r="E74" s="42" t="str">
        <f>IF(OR(B74='Banco de Dados'!$B$5),'Banco de Dados'!$D$5,IF(OR(B74='Banco de Dados'!$B$6),'Banco de Dados'!$D$6,IF(OR(B74='Banco de Dados'!$B$7,B74='Banco de Dados'!$B$8),'Banco de Dados'!$D$7,IF(OR(B74='Banco de Dados'!$B$9,B74='Banco de Dados'!$B$10,B74='Banco de Dados'!$B$11,B74='Banco de Dados'!$B$12),'Banco de Dados'!$D$8,IF(OR(B74='Banco de Dados'!$B$13,B74='Banco de Dados'!$B$14,B74='Banco de Dados'!$B$15,B74='Banco de Dados'!$B$16),'Banco de Dados'!$D$9,"")))))</f>
        <v/>
      </c>
      <c r="F74" s="19"/>
      <c r="G74" s="80"/>
      <c r="H74" s="80"/>
      <c r="I74" s="16"/>
      <c r="J74" s="14"/>
      <c r="K74" s="47"/>
      <c r="L74" s="81"/>
      <c r="M74" s="82"/>
      <c r="N74" s="83"/>
      <c r="O74" s="50" t="str">
        <f t="shared" si="11"/>
        <v/>
      </c>
      <c r="P74" s="60">
        <f t="shared" si="12"/>
        <v>0</v>
      </c>
      <c r="Q74" s="60">
        <f t="shared" si="13"/>
        <v>0</v>
      </c>
      <c r="R74" s="53"/>
      <c r="S74" s="53"/>
      <c r="T74" s="16"/>
      <c r="U74" s="29"/>
      <c r="X74" s="68" t="str">
        <f>IF($A74='Banco de Dados'!$A$5,$J74,"")</f>
        <v/>
      </c>
      <c r="Y74" s="68" t="str">
        <f>IF(AND($A74='Banco de Dados'!$A$5,$O74="F"),$Q74,"")</f>
        <v/>
      </c>
      <c r="Z74" s="69" t="str">
        <f>IF(AND($A74='Banco de Dados'!$A$5,$O74="A"),$Q74,"")</f>
        <v/>
      </c>
      <c r="AA74" s="68" t="str">
        <f>IF(AND($A74='Banco de Dados'!$A$5,OR($B74='Banco de Dados'!$B$5,$B74='Banco de Dados'!$B$7,$B74='Banco de Dados'!$B$9,$B74='Banco de Dados'!$B$10,$B74='Banco de Dados'!$B$13,$B74='Banco de Dados'!$B$14)),S74,"")</f>
        <v/>
      </c>
      <c r="AB74" s="68" t="str">
        <f>IF(AND($A74='Banco de Dados'!$A$5,OR($B74='Banco de Dados'!$B$6,$B74='Banco de Dados'!$B$8,$B74='Banco de Dados'!$B$11,$B74='Banco de Dados'!$B$12,$B74='Banco de Dados'!$B$15,$B74='Banco de Dados'!$B$16)),S74,"")</f>
        <v/>
      </c>
      <c r="AC74" s="68" t="str">
        <f>IF($A74='Banco de Dados'!$A$5,$S74,"")</f>
        <v/>
      </c>
      <c r="AE74" s="68" t="str">
        <f>IF($A74='Banco de Dados'!$A$7,$I74,"")</f>
        <v/>
      </c>
      <c r="AF74" s="68" t="str">
        <f>IF(AND($A74='Banco de Dados'!$A$7,$O74="F"),$P74,"")</f>
        <v/>
      </c>
      <c r="AG74" s="69" t="str">
        <f>IF(AND($A74='Banco de Dados'!$A$7,$O74="A"),$P74,"")</f>
        <v/>
      </c>
      <c r="AH74" s="68" t="str">
        <f>IF(AND($A74='Banco de Dados'!$A$7,OR($B74='Banco de Dados'!$B$5,$B74='Banco de Dados'!$B$7,$B74='Banco de Dados'!$B$9,$B74='Banco de Dados'!$B$10,$B74='Banco de Dados'!$B$13,$B74='Banco de Dados'!$B$14)),$R74,"")</f>
        <v/>
      </c>
      <c r="AI74" s="68" t="str">
        <f>IF(AND($A74='Banco de Dados'!$A$7,OR($B74='Banco de Dados'!$B$6,$B74='Banco de Dados'!$B$8,$B74='Banco de Dados'!$B$11,$B74='Banco de Dados'!$B$12,$B74='Banco de Dados'!$B$15,$B74='Banco de Dados'!$B$16)),$R74,"")</f>
        <v/>
      </c>
      <c r="AJ74" s="68" t="str">
        <f>IF($A74='Banco de Dados'!$A$7,$R74,"")</f>
        <v/>
      </c>
      <c r="AL74" s="68" t="str">
        <f>IF($A74='Banco de Dados'!$A$7,$J74,"")</f>
        <v/>
      </c>
      <c r="AM74" s="68" t="str">
        <f>IF(AND($A74='Banco de Dados'!$A$7,$O74="F"),$Q74,"")</f>
        <v/>
      </c>
      <c r="AN74" s="69" t="str">
        <f>IF(AND($A74='Banco de Dados'!$A$7,$O74="A"),$Q74,"")</f>
        <v/>
      </c>
      <c r="AO74" s="68" t="str">
        <f>IF(AND($A74='Banco de Dados'!$A$7,OR($B74='Banco de Dados'!$B$5,$B74='Banco de Dados'!$B$7,$B74='Banco de Dados'!$B$9,$B74='Banco de Dados'!$B$10,$B74='Banco de Dados'!$B$13,$B74='Banco de Dados'!$B$14)),$S74,"")</f>
        <v/>
      </c>
      <c r="AP74" s="68" t="str">
        <f>IF(AND($A74='Banco de Dados'!$A$7,OR($B74='Banco de Dados'!$B$6,$B74='Banco de Dados'!$B$8,$B74='Banco de Dados'!$B$11,$B74='Banco de Dados'!$B$12,$B74='Banco de Dados'!$B$15,$B74='Banco de Dados'!$B$16)),$S74,"")</f>
        <v/>
      </c>
      <c r="AQ74" s="68" t="str">
        <f>IF($A74='Banco de Dados'!$A$7,$S74,"")</f>
        <v/>
      </c>
      <c r="AS74" s="68" t="str">
        <f>IF($A74='Banco de Dados'!$A$8,$I74,"")</f>
        <v/>
      </c>
      <c r="AT74" s="68" t="str">
        <f>IF(AND($A74='Banco de Dados'!$A$8,$O74="F"),$P74,"")</f>
        <v/>
      </c>
      <c r="AU74" s="69" t="str">
        <f>IF(AND($A74='Banco de Dados'!$A$8,$O74="A"),$P74,"")</f>
        <v/>
      </c>
      <c r="AV74" s="68" t="str">
        <f>IF(AND($A74='Banco de Dados'!$A$8,OR($B74='Banco de Dados'!$B$5,$B74='Banco de Dados'!$B$7,$B74='Banco de Dados'!$B$9,$B74='Banco de Dados'!$B$10,$B74='Banco de Dados'!$B$13,$B74='Banco de Dados'!$B$14)),$R74,"")</f>
        <v/>
      </c>
      <c r="AW74" s="68" t="str">
        <f>IF(AND($A74='Banco de Dados'!$A$8,OR($B74='Banco de Dados'!$B$6,$B74='Banco de Dados'!$B$8,$B74='Banco de Dados'!$B$11,$B74='Banco de Dados'!$B$12,$B74='Banco de Dados'!$B$15,$B74='Banco de Dados'!$B$16)),$R74,"")</f>
        <v/>
      </c>
      <c r="AX74" s="68" t="str">
        <f>IF($A74='Banco de Dados'!$A$8,$R74,"")</f>
        <v/>
      </c>
      <c r="AZ74" s="68" t="str">
        <f>IF($A74='Banco de Dados'!$A$8,$J74,"")</f>
        <v/>
      </c>
      <c r="BA74" s="68" t="str">
        <f>IF(AND($A74='Banco de Dados'!$A$8,$O74="F"),$Q74,"")</f>
        <v/>
      </c>
      <c r="BB74" s="69" t="str">
        <f>IF(AND($A74='Banco de Dados'!$A$8,$O74="A"),$Q74,"")</f>
        <v/>
      </c>
      <c r="BC74" s="68" t="str">
        <f>IF(AND($A74='Banco de Dados'!$A$8,OR($B74='Banco de Dados'!$B$5,$B74='Banco de Dados'!$B$7,$B74='Banco de Dados'!$B$9,$B74='Banco de Dados'!$B$10,$B74='Banco de Dados'!$B$13,$B74='Banco de Dados'!$B$14)),$S74,"")</f>
        <v/>
      </c>
      <c r="BD74" s="68" t="str">
        <f>IF(AND($A74='Banco de Dados'!$A$8,OR($B74='Banco de Dados'!$B$6,$B74='Banco de Dados'!$B$8,$B74='Banco de Dados'!$B$11,$B74='Banco de Dados'!$B$12,$B74='Banco de Dados'!$B$15,$B74='Banco de Dados'!$B$16)),$S74,"")</f>
        <v/>
      </c>
      <c r="BE74" s="68" t="str">
        <f>IF($A74='Banco de Dados'!$A$8,$S74,"")</f>
        <v/>
      </c>
      <c r="BG74" s="68" t="str">
        <f>IF($K74='Banco de Dados'!$E$9,$I74,"")</f>
        <v/>
      </c>
      <c r="BH74" s="68" t="str">
        <f>IF(AND($K74='Banco de Dados'!$E$9,$O74="F"),$P74,"")</f>
        <v/>
      </c>
      <c r="BI74" s="69" t="str">
        <f>IF(AND($K74='Banco de Dados'!$E$9,$O74="A"),$P74,"")</f>
        <v/>
      </c>
      <c r="BJ74" s="68" t="str">
        <f>IF(AND($K74='Banco de Dados'!$E$9,OR($B74='Banco de Dados'!$B$5,$B74='Banco de Dados'!$B$7,$B74='Banco de Dados'!$B$9,$B74='Banco de Dados'!$B$10,$B74='Banco de Dados'!$B$13,$B74='Banco de Dados'!$B$14)),$R74,"")</f>
        <v/>
      </c>
      <c r="BK74" s="68" t="str">
        <f>IF(AND($K74='Banco de Dados'!$E$9,OR($B74='Banco de Dados'!$B$6,$B74='Banco de Dados'!$B$8,$B74='Banco de Dados'!$B$11,$B74='Banco de Dados'!$B$12,$B74='Banco de Dados'!$B$15,$B74='Banco de Dados'!$B$16)),$R74,"")</f>
        <v/>
      </c>
      <c r="BL74" s="68" t="str">
        <f>IF($K74='Banco de Dados'!$E$9,$R74,"")</f>
        <v/>
      </c>
      <c r="BN74" s="68" t="str">
        <f>IF($K74='Banco de Dados'!$E$9,$J74,"")</f>
        <v/>
      </c>
      <c r="BO74" s="68" t="str">
        <f>IF(AND($K74='Banco de Dados'!$E$9,$O74="F"),$Q74,"")</f>
        <v/>
      </c>
      <c r="BP74" s="69" t="str">
        <f>IF(AND($K74='Banco de Dados'!$E$9,$O74="A"),$Q74,"")</f>
        <v/>
      </c>
      <c r="BQ74" s="68" t="str">
        <f>IF(AND($K74='Banco de Dados'!$E$9,OR($B74='Banco de Dados'!$B$5,$B74='Banco de Dados'!$B$7,$B74='Banco de Dados'!$B$9,$B74='Banco de Dados'!$B$10,$B74='Banco de Dados'!$B$13,$B74='Banco de Dados'!$B$14)),$S74,"")</f>
        <v/>
      </c>
      <c r="BR74" s="68" t="str">
        <f>IF(AND($K74='Banco de Dados'!$E$9,OR($B74='Banco de Dados'!$B$6,$B74='Banco de Dados'!$B$8,$B74='Banco de Dados'!$B$11,$B74='Banco de Dados'!$B$12,$B74='Banco de Dados'!$B$15,$B74='Banco de Dados'!$B$16)),$S74,"")</f>
        <v/>
      </c>
      <c r="BS74" s="68" t="str">
        <f>IF($K74='Banco de Dados'!$E$9,$S74,"")</f>
        <v/>
      </c>
      <c r="BU74" s="68" t="str">
        <f>IF($K74='Banco de Dados'!$E$10,$I74,"")</f>
        <v/>
      </c>
      <c r="BV74" s="68" t="str">
        <f>IF(AND($K74='Banco de Dados'!$E$10,$O74="F"),$P74,"")</f>
        <v/>
      </c>
      <c r="BW74" s="69" t="str">
        <f>IF(AND($K74='Banco de Dados'!$E$10,$O74="A"),$P74,"")</f>
        <v/>
      </c>
      <c r="BX74" s="68" t="str">
        <f>IF(AND($K74='Banco de Dados'!$E$10,OR($B74='Banco de Dados'!$B$5,$B74='Banco de Dados'!$B$7,$B74='Banco de Dados'!$B$9,$B74='Banco de Dados'!$B$10,$B74='Banco de Dados'!$B$13,$B74='Banco de Dados'!$B$14)),$R74,"")</f>
        <v/>
      </c>
      <c r="BY74" s="68" t="str">
        <f>IF(AND($K74='Banco de Dados'!$E$10,OR($B74='Banco de Dados'!$B$6,$B74='Banco de Dados'!$B$8,$B74='Banco de Dados'!$B$11,$B74='Banco de Dados'!$B$12,$B74='Banco de Dados'!$B$15,$B74='Banco de Dados'!$B$16)),$R74,"")</f>
        <v/>
      </c>
      <c r="BZ74" s="68" t="str">
        <f>IF($K74='Banco de Dados'!$E$10,$R74,"")</f>
        <v/>
      </c>
      <c r="CB74" s="68" t="str">
        <f>IF($K74='Banco de Dados'!$E$10,$J74,"")</f>
        <v/>
      </c>
      <c r="CC74" s="68" t="str">
        <f>IF(AND($K74='Banco de Dados'!$E$10,$O74="F"),$Q74,"")</f>
        <v/>
      </c>
      <c r="CD74" s="69" t="str">
        <f>IF(AND($K74='Banco de Dados'!$E$10,$O74="A"),$Q74,"")</f>
        <v/>
      </c>
      <c r="CE74" s="68" t="str">
        <f>IF(AND($K74='Banco de Dados'!$E$10,OR($B74='Banco de Dados'!$B$5,$B74='Banco de Dados'!$B$7,$B74='Banco de Dados'!$B$9,$B74='Banco de Dados'!$B$10,$B74='Banco de Dados'!$B$13,$B74='Banco de Dados'!$B$14)),$S74,"")</f>
        <v/>
      </c>
      <c r="CF74" s="68" t="str">
        <f>IF(AND($K74='Banco de Dados'!$E$10,OR($B74='Banco de Dados'!$B$6,$B74='Banco de Dados'!$B$8,$B74='Banco de Dados'!$B$11,$B74='Banco de Dados'!$B$12,$B74='Banco de Dados'!$B$15,$B74='Banco de Dados'!$B$16)),$S74,"")</f>
        <v/>
      </c>
      <c r="CG74" s="68" t="str">
        <f>IF($K74='Banco de Dados'!$E$10,$S74,"")</f>
        <v/>
      </c>
      <c r="CI74" s="68" t="str">
        <f>IF($K74='Banco de Dados'!$E$11,$I74,"")</f>
        <v/>
      </c>
      <c r="CJ74" s="68" t="str">
        <f>IF(AND($K74='Banco de Dados'!$E$11,$O74="F"),$P74,"")</f>
        <v/>
      </c>
      <c r="CK74" s="69" t="str">
        <f>IF(AND($K74='Banco de Dados'!$E$11,$O74="A"),$P74,"")</f>
        <v/>
      </c>
      <c r="CL74" s="68" t="str">
        <f>IF(AND($K74='Banco de Dados'!$E$11,OR($B74='Banco de Dados'!$B$5,$B74='Banco de Dados'!$B$7,$B74='Banco de Dados'!$B$9,$B74='Banco de Dados'!$B$10,$B74='Banco de Dados'!$B$13,$B74='Banco de Dados'!$B$14)),$R74,"")</f>
        <v/>
      </c>
      <c r="CM74" s="68" t="str">
        <f>IF(AND($K74='Banco de Dados'!$E$11,OR($B74='Banco de Dados'!$B$6,$B74='Banco de Dados'!$B$8,$B74='Banco de Dados'!$B$11,$B74='Banco de Dados'!$B$12,$B74='Banco de Dados'!$B$15,$B74='Banco de Dados'!$B$16)),$R74,"")</f>
        <v/>
      </c>
      <c r="CN74" s="68" t="str">
        <f>IF($K74='Banco de Dados'!$E$11,$R74,"")</f>
        <v/>
      </c>
      <c r="CP74" s="68" t="str">
        <f>IF($K74='Banco de Dados'!$E$11,$J74,"")</f>
        <v/>
      </c>
      <c r="CQ74" s="68" t="str">
        <f>IF(AND($K74='Banco de Dados'!$E$11,$O74="F"),$Q74,"")</f>
        <v/>
      </c>
      <c r="CR74" s="69" t="str">
        <f>IF(AND($K74='Banco de Dados'!$E$11,$O74="A"),$Q74,"")</f>
        <v/>
      </c>
      <c r="CS74" s="68" t="str">
        <f>IF(AND($K74='Banco de Dados'!$E$11,OR($B74='Banco de Dados'!$B$5,$B74='Banco de Dados'!$B$7,$B74='Banco de Dados'!$B$9,$B74='Banco de Dados'!$B$10,$B74='Banco de Dados'!$B$13,$B74='Banco de Dados'!$B$14)),$S74,"")</f>
        <v/>
      </c>
      <c r="CT74" s="68" t="str">
        <f>IF(AND($K74='Banco de Dados'!$E$11,OR($B74='Banco de Dados'!$B$6,$B74='Banco de Dados'!$B$8,$B74='Banco de Dados'!$B$11,$B74='Banco de Dados'!$B$12,$B74='Banco de Dados'!$B$15,$B74='Banco de Dados'!$B$16)),$S74,"")</f>
        <v/>
      </c>
      <c r="CU74" s="68" t="str">
        <f>IF($K74='Banco de Dados'!$E$11,$S74,"")</f>
        <v/>
      </c>
      <c r="CW74" s="68" t="str">
        <f>IF($K74='Banco de Dados'!$E$12,$I74,"")</f>
        <v/>
      </c>
      <c r="CX74" s="68" t="str">
        <f>IF(AND($K74='Banco de Dados'!$E$12,$O74="F"),$P74,"")</f>
        <v/>
      </c>
      <c r="CY74" s="69" t="str">
        <f>IF(AND($K74='Banco de Dados'!$E$12,$O74="A"),$P74,"")</f>
        <v/>
      </c>
      <c r="CZ74" s="68" t="str">
        <f>IF(AND($K74='Banco de Dados'!$E$12,OR($B74='Banco de Dados'!$B$5,$B74='Banco de Dados'!$B$7,$B74='Banco de Dados'!$B$9,$B74='Banco de Dados'!$B$10,$B74='Banco de Dados'!$B$13,$B74='Banco de Dados'!$B$14)),$R74,"")</f>
        <v/>
      </c>
      <c r="DA74" s="68" t="str">
        <f>IF(AND($K74='Banco de Dados'!$E$12,OR($B74='Banco de Dados'!$B$6,$B74='Banco de Dados'!$B$8,$B74='Banco de Dados'!$B$11,$B74='Banco de Dados'!$B$12,$B74='Banco de Dados'!$B$15,$B74='Banco de Dados'!$B$16)),$R74,"")</f>
        <v/>
      </c>
      <c r="DB74" s="68" t="str">
        <f>IF($K74='Banco de Dados'!$E$12,$R74,"")</f>
        <v/>
      </c>
      <c r="DD74" s="68" t="str">
        <f>IF($K74='Banco de Dados'!$E$12,$J74,"")</f>
        <v/>
      </c>
      <c r="DE74" s="68" t="str">
        <f>IF(AND($K74='Banco de Dados'!$E$12,$O74="F"),$Q74,"")</f>
        <v/>
      </c>
      <c r="DF74" s="69" t="str">
        <f>IF(AND($K74='Banco de Dados'!$E$12,$O74="A"),$Q74,"")</f>
        <v/>
      </c>
      <c r="DG74" s="68" t="str">
        <f>IF(AND($K74='Banco de Dados'!$E$12,OR($B74='Banco de Dados'!$B$5,$B74='Banco de Dados'!$B$7,$B74='Banco de Dados'!$B$9,$B74='Banco de Dados'!$B$10,$B74='Banco de Dados'!$B$13,$B74='Banco de Dados'!$B$14)),$S74,"")</f>
        <v/>
      </c>
      <c r="DH74" s="68" t="str">
        <f>IF(AND($K74='Banco de Dados'!$E$12,OR($B74='Banco de Dados'!$B$6,$B74='Banco de Dados'!$B$8,$B74='Banco de Dados'!$B$11,$B74='Banco de Dados'!$B$12,$B74='Banco de Dados'!$B$15,$B74='Banco de Dados'!$B$16)),$S74,"")</f>
        <v/>
      </c>
      <c r="DI74" s="68" t="str">
        <f>IF($K74='Banco de Dados'!$E$12,$S74,"")</f>
        <v/>
      </c>
    </row>
    <row r="75" spans="1:113" hidden="1">
      <c r="A75" s="40"/>
      <c r="B75" s="41"/>
      <c r="C75" s="42" t="str">
        <f>IF(OR(B75='Banco de Dados'!$B$5,B75='Banco de Dados'!$B$6,B75='Banco de Dados'!$B$9,B75='Banco de Dados'!$B$10,B75='Banco de Dados'!$B$11,B75='Banco de Dados'!$B$12),'Banco de Dados'!$C$5,IF(OR(B75='Banco de Dados'!$B$7,B75='Banco de Dados'!$B$8),'Banco de Dados'!$C$6,IF(OR(B75='Banco de Dados'!$B$13,B75='Banco de Dados'!$B$14,B75='Banco de Dados'!$B$15,B75='Banco de Dados'!$B$16),'Banco de Dados'!$C$7,"")))</f>
        <v/>
      </c>
      <c r="D75" s="19"/>
      <c r="E75" s="42" t="str">
        <f>IF(OR(B75='Banco de Dados'!$B$5),'Banco de Dados'!$D$5,IF(OR(B75='Banco de Dados'!$B$6),'Banco de Dados'!$D$6,IF(OR(B75='Banco de Dados'!$B$7,B75='Banco de Dados'!$B$8),'Banco de Dados'!$D$7,IF(OR(B75='Banco de Dados'!$B$9,B75='Banco de Dados'!$B$10,B75='Banco de Dados'!$B$11,B75='Banco de Dados'!$B$12),'Banco de Dados'!$D$8,IF(OR(B75='Banco de Dados'!$B$13,B75='Banco de Dados'!$B$14,B75='Banco de Dados'!$B$15,B75='Banco de Dados'!$B$16),'Banco de Dados'!$D$9,"")))))</f>
        <v/>
      </c>
      <c r="F75" s="19"/>
      <c r="G75" s="80"/>
      <c r="H75" s="80"/>
      <c r="I75" s="16"/>
      <c r="J75" s="14"/>
      <c r="K75" s="47"/>
      <c r="L75" s="81"/>
      <c r="M75" s="82"/>
      <c r="N75" s="83"/>
      <c r="O75" s="50" t="str">
        <f t="shared" si="11"/>
        <v/>
      </c>
      <c r="P75" s="60">
        <f t="shared" si="12"/>
        <v>0</v>
      </c>
      <c r="Q75" s="60">
        <f t="shared" si="13"/>
        <v>0</v>
      </c>
      <c r="R75" s="53"/>
      <c r="S75" s="53"/>
      <c r="T75" s="16"/>
      <c r="U75" s="29"/>
      <c r="X75" s="68" t="str">
        <f>IF($A75='Banco de Dados'!$A$5,$J75,"")</f>
        <v/>
      </c>
      <c r="Y75" s="68" t="str">
        <f>IF(AND($A75='Banco de Dados'!$A$5,$O75="F"),$Q75,"")</f>
        <v/>
      </c>
      <c r="Z75" s="69" t="str">
        <f>IF(AND($A75='Banco de Dados'!$A$5,$O75="A"),$Q75,"")</f>
        <v/>
      </c>
      <c r="AA75" s="68" t="str">
        <f>IF(AND($A75='Banco de Dados'!$A$5,OR($B75='Banco de Dados'!$B$5,$B75='Banco de Dados'!$B$7,$B75='Banco de Dados'!$B$9,$B75='Banco de Dados'!$B$10,$B75='Banco de Dados'!$B$13,$B75='Banco de Dados'!$B$14)),S75,"")</f>
        <v/>
      </c>
      <c r="AB75" s="68" t="str">
        <f>IF(AND($A75='Banco de Dados'!$A$5,OR($B75='Banco de Dados'!$B$6,$B75='Banco de Dados'!$B$8,$B75='Banco de Dados'!$B$11,$B75='Banco de Dados'!$B$12,$B75='Banco de Dados'!$B$15,$B75='Banco de Dados'!$B$16)),S75,"")</f>
        <v/>
      </c>
      <c r="AC75" s="68" t="str">
        <f>IF($A75='Banco de Dados'!$A$5,$S75,"")</f>
        <v/>
      </c>
      <c r="AE75" s="68" t="str">
        <f>IF($A75='Banco de Dados'!$A$7,$I75,"")</f>
        <v/>
      </c>
      <c r="AF75" s="68" t="str">
        <f>IF(AND($A75='Banco de Dados'!$A$7,$O75="F"),$P75,"")</f>
        <v/>
      </c>
      <c r="AG75" s="69" t="str">
        <f>IF(AND($A75='Banco de Dados'!$A$7,$O75="A"),$P75,"")</f>
        <v/>
      </c>
      <c r="AH75" s="68" t="str">
        <f>IF(AND($A75='Banco de Dados'!$A$7,OR($B75='Banco de Dados'!$B$5,$B75='Banco de Dados'!$B$7,$B75='Banco de Dados'!$B$9,$B75='Banco de Dados'!$B$10,$B75='Banco de Dados'!$B$13,$B75='Banco de Dados'!$B$14)),$R75,"")</f>
        <v/>
      </c>
      <c r="AI75" s="68" t="str">
        <f>IF(AND($A75='Banco de Dados'!$A$7,OR($B75='Banco de Dados'!$B$6,$B75='Banco de Dados'!$B$8,$B75='Banco de Dados'!$B$11,$B75='Banco de Dados'!$B$12,$B75='Banco de Dados'!$B$15,$B75='Banco de Dados'!$B$16)),$R75,"")</f>
        <v/>
      </c>
      <c r="AJ75" s="68" t="str">
        <f>IF($A75='Banco de Dados'!$A$7,$R75,"")</f>
        <v/>
      </c>
      <c r="AL75" s="68" t="str">
        <f>IF($A75='Banco de Dados'!$A$7,$J75,"")</f>
        <v/>
      </c>
      <c r="AM75" s="68" t="str">
        <f>IF(AND($A75='Banco de Dados'!$A$7,$O75="F"),$Q75,"")</f>
        <v/>
      </c>
      <c r="AN75" s="69" t="str">
        <f>IF(AND($A75='Banco de Dados'!$A$7,$O75="A"),$Q75,"")</f>
        <v/>
      </c>
      <c r="AO75" s="68" t="str">
        <f>IF(AND($A75='Banco de Dados'!$A$7,OR($B75='Banco de Dados'!$B$5,$B75='Banco de Dados'!$B$7,$B75='Banco de Dados'!$B$9,$B75='Banco de Dados'!$B$10,$B75='Banco de Dados'!$B$13,$B75='Banco de Dados'!$B$14)),$S75,"")</f>
        <v/>
      </c>
      <c r="AP75" s="68" t="str">
        <f>IF(AND($A75='Banco de Dados'!$A$7,OR($B75='Banco de Dados'!$B$6,$B75='Banco de Dados'!$B$8,$B75='Banco de Dados'!$B$11,$B75='Banco de Dados'!$B$12,$B75='Banco de Dados'!$B$15,$B75='Banco de Dados'!$B$16)),$S75,"")</f>
        <v/>
      </c>
      <c r="AQ75" s="68" t="str">
        <f>IF($A75='Banco de Dados'!$A$7,$S75,"")</f>
        <v/>
      </c>
      <c r="AS75" s="68" t="str">
        <f>IF($A75='Banco de Dados'!$A$8,$I75,"")</f>
        <v/>
      </c>
      <c r="AT75" s="68" t="str">
        <f>IF(AND($A75='Banco de Dados'!$A$8,$O75="F"),$P75,"")</f>
        <v/>
      </c>
      <c r="AU75" s="69" t="str">
        <f>IF(AND($A75='Banco de Dados'!$A$8,$O75="A"),$P75,"")</f>
        <v/>
      </c>
      <c r="AV75" s="68" t="str">
        <f>IF(AND($A75='Banco de Dados'!$A$8,OR($B75='Banco de Dados'!$B$5,$B75='Banco de Dados'!$B$7,$B75='Banco de Dados'!$B$9,$B75='Banco de Dados'!$B$10,$B75='Banco de Dados'!$B$13,$B75='Banco de Dados'!$B$14)),$R75,"")</f>
        <v/>
      </c>
      <c r="AW75" s="68" t="str">
        <f>IF(AND($A75='Banco de Dados'!$A$8,OR($B75='Banco de Dados'!$B$6,$B75='Banco de Dados'!$B$8,$B75='Banco de Dados'!$B$11,$B75='Banco de Dados'!$B$12,$B75='Banco de Dados'!$B$15,$B75='Banco de Dados'!$B$16)),$R75,"")</f>
        <v/>
      </c>
      <c r="AX75" s="68" t="str">
        <f>IF($A75='Banco de Dados'!$A$8,$R75,"")</f>
        <v/>
      </c>
      <c r="AZ75" s="68" t="str">
        <f>IF($A75='Banco de Dados'!$A$8,$J75,"")</f>
        <v/>
      </c>
      <c r="BA75" s="68" t="str">
        <f>IF(AND($A75='Banco de Dados'!$A$8,$O75="F"),$Q75,"")</f>
        <v/>
      </c>
      <c r="BB75" s="69" t="str">
        <f>IF(AND($A75='Banco de Dados'!$A$8,$O75="A"),$Q75,"")</f>
        <v/>
      </c>
      <c r="BC75" s="68" t="str">
        <f>IF(AND($A75='Banco de Dados'!$A$8,OR($B75='Banco de Dados'!$B$5,$B75='Banco de Dados'!$B$7,$B75='Banco de Dados'!$B$9,$B75='Banco de Dados'!$B$10,$B75='Banco de Dados'!$B$13,$B75='Banco de Dados'!$B$14)),$S75,"")</f>
        <v/>
      </c>
      <c r="BD75" s="68" t="str">
        <f>IF(AND($A75='Banco de Dados'!$A$8,OR($B75='Banco de Dados'!$B$6,$B75='Banco de Dados'!$B$8,$B75='Banco de Dados'!$B$11,$B75='Banco de Dados'!$B$12,$B75='Banco de Dados'!$B$15,$B75='Banco de Dados'!$B$16)),$S75,"")</f>
        <v/>
      </c>
      <c r="BE75" s="68" t="str">
        <f>IF($A75='Banco de Dados'!$A$8,$S75,"")</f>
        <v/>
      </c>
      <c r="BG75" s="68" t="str">
        <f>IF($K75='Banco de Dados'!$E$9,$I75,"")</f>
        <v/>
      </c>
      <c r="BH75" s="68" t="str">
        <f>IF(AND($K75='Banco de Dados'!$E$9,$O75="F"),$P75,"")</f>
        <v/>
      </c>
      <c r="BI75" s="69" t="str">
        <f>IF(AND($K75='Banco de Dados'!$E$9,$O75="A"),$P75,"")</f>
        <v/>
      </c>
      <c r="BJ75" s="68" t="str">
        <f>IF(AND($K75='Banco de Dados'!$E$9,OR($B75='Banco de Dados'!$B$5,$B75='Banco de Dados'!$B$7,$B75='Banco de Dados'!$B$9,$B75='Banco de Dados'!$B$10,$B75='Banco de Dados'!$B$13,$B75='Banco de Dados'!$B$14)),$R75,"")</f>
        <v/>
      </c>
      <c r="BK75" s="68" t="str">
        <f>IF(AND($K75='Banco de Dados'!$E$9,OR($B75='Banco de Dados'!$B$6,$B75='Banco de Dados'!$B$8,$B75='Banco de Dados'!$B$11,$B75='Banco de Dados'!$B$12,$B75='Banco de Dados'!$B$15,$B75='Banco de Dados'!$B$16)),$R75,"")</f>
        <v/>
      </c>
      <c r="BL75" s="68" t="str">
        <f>IF($K75='Banco de Dados'!$E$9,$R75,"")</f>
        <v/>
      </c>
      <c r="BN75" s="68" t="str">
        <f>IF($K75='Banco de Dados'!$E$9,$J75,"")</f>
        <v/>
      </c>
      <c r="BO75" s="68" t="str">
        <f>IF(AND($K75='Banco de Dados'!$E$9,$O75="F"),$Q75,"")</f>
        <v/>
      </c>
      <c r="BP75" s="69" t="str">
        <f>IF(AND($K75='Banco de Dados'!$E$9,$O75="A"),$Q75,"")</f>
        <v/>
      </c>
      <c r="BQ75" s="68" t="str">
        <f>IF(AND($K75='Banco de Dados'!$E$9,OR($B75='Banco de Dados'!$B$5,$B75='Banco de Dados'!$B$7,$B75='Banco de Dados'!$B$9,$B75='Banco de Dados'!$B$10,$B75='Banco de Dados'!$B$13,$B75='Banco de Dados'!$B$14)),$S75,"")</f>
        <v/>
      </c>
      <c r="BR75" s="68" t="str">
        <f>IF(AND($K75='Banco de Dados'!$E$9,OR($B75='Banco de Dados'!$B$6,$B75='Banco de Dados'!$B$8,$B75='Banco de Dados'!$B$11,$B75='Banco de Dados'!$B$12,$B75='Banco de Dados'!$B$15,$B75='Banco de Dados'!$B$16)),$S75,"")</f>
        <v/>
      </c>
      <c r="BS75" s="68" t="str">
        <f>IF($K75='Banco de Dados'!$E$9,$S75,"")</f>
        <v/>
      </c>
      <c r="BU75" s="68" t="str">
        <f>IF($K75='Banco de Dados'!$E$10,$I75,"")</f>
        <v/>
      </c>
      <c r="BV75" s="68" t="str">
        <f>IF(AND($K75='Banco de Dados'!$E$10,$O75="F"),$P75,"")</f>
        <v/>
      </c>
      <c r="BW75" s="69" t="str">
        <f>IF(AND($K75='Banco de Dados'!$E$10,$O75="A"),$P75,"")</f>
        <v/>
      </c>
      <c r="BX75" s="68" t="str">
        <f>IF(AND($K75='Banco de Dados'!$E$10,OR($B75='Banco de Dados'!$B$5,$B75='Banco de Dados'!$B$7,$B75='Banco de Dados'!$B$9,$B75='Banco de Dados'!$B$10,$B75='Banco de Dados'!$B$13,$B75='Banco de Dados'!$B$14)),$R75,"")</f>
        <v/>
      </c>
      <c r="BY75" s="68" t="str">
        <f>IF(AND($K75='Banco de Dados'!$E$10,OR($B75='Banco de Dados'!$B$6,$B75='Banco de Dados'!$B$8,$B75='Banco de Dados'!$B$11,$B75='Banco de Dados'!$B$12,$B75='Banco de Dados'!$B$15,$B75='Banco de Dados'!$B$16)),$R75,"")</f>
        <v/>
      </c>
      <c r="BZ75" s="68" t="str">
        <f>IF($K75='Banco de Dados'!$E$10,$R75,"")</f>
        <v/>
      </c>
      <c r="CB75" s="68" t="str">
        <f>IF($K75='Banco de Dados'!$E$10,$J75,"")</f>
        <v/>
      </c>
      <c r="CC75" s="68" t="str">
        <f>IF(AND($K75='Banco de Dados'!$E$10,$O75="F"),$Q75,"")</f>
        <v/>
      </c>
      <c r="CD75" s="69" t="str">
        <f>IF(AND($K75='Banco de Dados'!$E$10,$O75="A"),$Q75,"")</f>
        <v/>
      </c>
      <c r="CE75" s="68" t="str">
        <f>IF(AND($K75='Banco de Dados'!$E$10,OR($B75='Banco de Dados'!$B$5,$B75='Banco de Dados'!$B$7,$B75='Banco de Dados'!$B$9,$B75='Banco de Dados'!$B$10,$B75='Banco de Dados'!$B$13,$B75='Banco de Dados'!$B$14)),$S75,"")</f>
        <v/>
      </c>
      <c r="CF75" s="68" t="str">
        <f>IF(AND($K75='Banco de Dados'!$E$10,OR($B75='Banco de Dados'!$B$6,$B75='Banco de Dados'!$B$8,$B75='Banco de Dados'!$B$11,$B75='Banco de Dados'!$B$12,$B75='Banco de Dados'!$B$15,$B75='Banco de Dados'!$B$16)),$S75,"")</f>
        <v/>
      </c>
      <c r="CG75" s="68" t="str">
        <f>IF($K75='Banco de Dados'!$E$10,$S75,"")</f>
        <v/>
      </c>
      <c r="CI75" s="68" t="str">
        <f>IF($K75='Banco de Dados'!$E$11,$I75,"")</f>
        <v/>
      </c>
      <c r="CJ75" s="68" t="str">
        <f>IF(AND($K75='Banco de Dados'!$E$11,$O75="F"),$P75,"")</f>
        <v/>
      </c>
      <c r="CK75" s="69" t="str">
        <f>IF(AND($K75='Banco de Dados'!$E$11,$O75="A"),$P75,"")</f>
        <v/>
      </c>
      <c r="CL75" s="68" t="str">
        <f>IF(AND($K75='Banco de Dados'!$E$11,OR($B75='Banco de Dados'!$B$5,$B75='Banco de Dados'!$B$7,$B75='Banco de Dados'!$B$9,$B75='Banco de Dados'!$B$10,$B75='Banco de Dados'!$B$13,$B75='Banco de Dados'!$B$14)),$R75,"")</f>
        <v/>
      </c>
      <c r="CM75" s="68" t="str">
        <f>IF(AND($K75='Banco de Dados'!$E$11,OR($B75='Banco de Dados'!$B$6,$B75='Banco de Dados'!$B$8,$B75='Banco de Dados'!$B$11,$B75='Banco de Dados'!$B$12,$B75='Banco de Dados'!$B$15,$B75='Banco de Dados'!$B$16)),$R75,"")</f>
        <v/>
      </c>
      <c r="CN75" s="68" t="str">
        <f>IF($K75='Banco de Dados'!$E$11,$R75,"")</f>
        <v/>
      </c>
      <c r="CP75" s="68" t="str">
        <f>IF($K75='Banco de Dados'!$E$11,$J75,"")</f>
        <v/>
      </c>
      <c r="CQ75" s="68" t="str">
        <f>IF(AND($K75='Banco de Dados'!$E$11,$O75="F"),$Q75,"")</f>
        <v/>
      </c>
      <c r="CR75" s="69" t="str">
        <f>IF(AND($K75='Banco de Dados'!$E$11,$O75="A"),$Q75,"")</f>
        <v/>
      </c>
      <c r="CS75" s="68" t="str">
        <f>IF(AND($K75='Banco de Dados'!$E$11,OR($B75='Banco de Dados'!$B$5,$B75='Banco de Dados'!$B$7,$B75='Banco de Dados'!$B$9,$B75='Banco de Dados'!$B$10,$B75='Banco de Dados'!$B$13,$B75='Banco de Dados'!$B$14)),$S75,"")</f>
        <v/>
      </c>
      <c r="CT75" s="68" t="str">
        <f>IF(AND($K75='Banco de Dados'!$E$11,OR($B75='Banco de Dados'!$B$6,$B75='Banco de Dados'!$B$8,$B75='Banco de Dados'!$B$11,$B75='Banco de Dados'!$B$12,$B75='Banco de Dados'!$B$15,$B75='Banco de Dados'!$B$16)),$S75,"")</f>
        <v/>
      </c>
      <c r="CU75" s="68" t="str">
        <f>IF($K75='Banco de Dados'!$E$11,$S75,"")</f>
        <v/>
      </c>
      <c r="CW75" s="68" t="str">
        <f>IF($K75='Banco de Dados'!$E$12,$I75,"")</f>
        <v/>
      </c>
      <c r="CX75" s="68" t="str">
        <f>IF(AND($K75='Banco de Dados'!$E$12,$O75="F"),$P75,"")</f>
        <v/>
      </c>
      <c r="CY75" s="69" t="str">
        <f>IF(AND($K75='Banco de Dados'!$E$12,$O75="A"),$P75,"")</f>
        <v/>
      </c>
      <c r="CZ75" s="68" t="str">
        <f>IF(AND($K75='Banco de Dados'!$E$12,OR($B75='Banco de Dados'!$B$5,$B75='Banco de Dados'!$B$7,$B75='Banco de Dados'!$B$9,$B75='Banco de Dados'!$B$10,$B75='Banco de Dados'!$B$13,$B75='Banco de Dados'!$B$14)),$R75,"")</f>
        <v/>
      </c>
      <c r="DA75" s="68" t="str">
        <f>IF(AND($K75='Banco de Dados'!$E$12,OR($B75='Banco de Dados'!$B$6,$B75='Banco de Dados'!$B$8,$B75='Banco de Dados'!$B$11,$B75='Banco de Dados'!$B$12,$B75='Banco de Dados'!$B$15,$B75='Banco de Dados'!$B$16)),$R75,"")</f>
        <v/>
      </c>
      <c r="DB75" s="68" t="str">
        <f>IF($K75='Banco de Dados'!$E$12,$R75,"")</f>
        <v/>
      </c>
      <c r="DD75" s="68" t="str">
        <f>IF($K75='Banco de Dados'!$E$12,$J75,"")</f>
        <v/>
      </c>
      <c r="DE75" s="68" t="str">
        <f>IF(AND($K75='Banco de Dados'!$E$12,$O75="F"),$Q75,"")</f>
        <v/>
      </c>
      <c r="DF75" s="69" t="str">
        <f>IF(AND($K75='Banco de Dados'!$E$12,$O75="A"),$Q75,"")</f>
        <v/>
      </c>
      <c r="DG75" s="68" t="str">
        <f>IF(AND($K75='Banco de Dados'!$E$12,OR($B75='Banco de Dados'!$B$5,$B75='Banco de Dados'!$B$7,$B75='Banco de Dados'!$B$9,$B75='Banco de Dados'!$B$10,$B75='Banco de Dados'!$B$13,$B75='Banco de Dados'!$B$14)),$S75,"")</f>
        <v/>
      </c>
      <c r="DH75" s="68" t="str">
        <f>IF(AND($K75='Banco de Dados'!$E$12,OR($B75='Banco de Dados'!$B$6,$B75='Banco de Dados'!$B$8,$B75='Banco de Dados'!$B$11,$B75='Banco de Dados'!$B$12,$B75='Banco de Dados'!$B$15,$B75='Banco de Dados'!$B$16)),$S75,"")</f>
        <v/>
      </c>
      <c r="DI75" s="68" t="str">
        <f>IF($K75='Banco de Dados'!$E$12,$S75,"")</f>
        <v/>
      </c>
    </row>
    <row r="76" spans="1:113" hidden="1">
      <c r="A76" s="40"/>
      <c r="B76" s="41"/>
      <c r="C76" s="42" t="str">
        <f>IF(OR(B76='Banco de Dados'!$B$5,B76='Banco de Dados'!$B$6,B76='Banco de Dados'!$B$9,B76='Banco de Dados'!$B$10,B76='Banco de Dados'!$B$11,B76='Banco de Dados'!$B$12),'Banco de Dados'!$C$5,IF(OR(B76='Banco de Dados'!$B$7,B76='Banco de Dados'!$B$8),'Banco de Dados'!$C$6,IF(OR(B76='Banco de Dados'!$B$13,B76='Banco de Dados'!$B$14,B76='Banco de Dados'!$B$15,B76='Banco de Dados'!$B$16),'Banco de Dados'!$C$7,"")))</f>
        <v/>
      </c>
      <c r="D76" s="19"/>
      <c r="E76" s="42" t="str">
        <f>IF(OR(B76='Banco de Dados'!$B$5),'Banco de Dados'!$D$5,IF(OR(B76='Banco de Dados'!$B$6),'Banco de Dados'!$D$6,IF(OR(B76='Banco de Dados'!$B$7,B76='Banco de Dados'!$B$8),'Banco de Dados'!$D$7,IF(OR(B76='Banco de Dados'!$B$9,B76='Banco de Dados'!$B$10,B76='Banco de Dados'!$B$11,B76='Banco de Dados'!$B$12),'Banco de Dados'!$D$8,IF(OR(B76='Banco de Dados'!$B$13,B76='Banco de Dados'!$B$14,B76='Banco de Dados'!$B$15,B76='Banco de Dados'!$B$16),'Banco de Dados'!$D$9,"")))))</f>
        <v/>
      </c>
      <c r="F76" s="19"/>
      <c r="G76" s="80"/>
      <c r="H76" s="80"/>
      <c r="I76" s="16"/>
      <c r="J76" s="14"/>
      <c r="K76" s="47"/>
      <c r="L76" s="81"/>
      <c r="M76" s="82"/>
      <c r="N76" s="83"/>
      <c r="O76" s="50" t="str">
        <f t="shared" si="11"/>
        <v/>
      </c>
      <c r="P76" s="60">
        <f t="shared" si="12"/>
        <v>0</v>
      </c>
      <c r="Q76" s="60">
        <f t="shared" si="13"/>
        <v>0</v>
      </c>
      <c r="R76" s="53"/>
      <c r="S76" s="53"/>
      <c r="T76" s="16"/>
      <c r="U76" s="29"/>
      <c r="X76" s="68" t="str">
        <f>IF($A76='Banco de Dados'!$A$5,$J76,"")</f>
        <v/>
      </c>
      <c r="Y76" s="68" t="str">
        <f>IF(AND($A76='Banco de Dados'!$A$5,$O76="F"),$Q76,"")</f>
        <v/>
      </c>
      <c r="Z76" s="69" t="str">
        <f>IF(AND($A76='Banco de Dados'!$A$5,$O76="A"),$Q76,"")</f>
        <v/>
      </c>
      <c r="AA76" s="68" t="str">
        <f>IF(AND($A76='Banco de Dados'!$A$5,OR($B76='Banco de Dados'!$B$5,$B76='Banco de Dados'!$B$7,$B76='Banco de Dados'!$B$9,$B76='Banco de Dados'!$B$10,$B76='Banco de Dados'!$B$13,$B76='Banco de Dados'!$B$14)),S76,"")</f>
        <v/>
      </c>
      <c r="AB76" s="68" t="str">
        <f>IF(AND($A76='Banco de Dados'!$A$5,OR($B76='Banco de Dados'!$B$6,$B76='Banco de Dados'!$B$8,$B76='Banco de Dados'!$B$11,$B76='Banco de Dados'!$B$12,$B76='Banco de Dados'!$B$15,$B76='Banco de Dados'!$B$16)),S76,"")</f>
        <v/>
      </c>
      <c r="AC76" s="68" t="str">
        <f>IF($A76='Banco de Dados'!$A$5,$S76,"")</f>
        <v/>
      </c>
      <c r="AE76" s="68" t="str">
        <f>IF($A76='Banco de Dados'!$A$7,$I76,"")</f>
        <v/>
      </c>
      <c r="AF76" s="68" t="str">
        <f>IF(AND($A76='Banco de Dados'!$A$7,$O76="F"),$P76,"")</f>
        <v/>
      </c>
      <c r="AG76" s="69" t="str">
        <f>IF(AND($A76='Banco de Dados'!$A$7,$O76="A"),$P76,"")</f>
        <v/>
      </c>
      <c r="AH76" s="68" t="str">
        <f>IF(AND($A76='Banco de Dados'!$A$7,OR($B76='Banco de Dados'!$B$5,$B76='Banco de Dados'!$B$7,$B76='Banco de Dados'!$B$9,$B76='Banco de Dados'!$B$10,$B76='Banco de Dados'!$B$13,$B76='Banco de Dados'!$B$14)),$R76,"")</f>
        <v/>
      </c>
      <c r="AI76" s="68" t="str">
        <f>IF(AND($A76='Banco de Dados'!$A$7,OR($B76='Banco de Dados'!$B$6,$B76='Banco de Dados'!$B$8,$B76='Banco de Dados'!$B$11,$B76='Banco de Dados'!$B$12,$B76='Banco de Dados'!$B$15,$B76='Banco de Dados'!$B$16)),$R76,"")</f>
        <v/>
      </c>
      <c r="AJ76" s="68" t="str">
        <f>IF($A76='Banco de Dados'!$A$7,$R76,"")</f>
        <v/>
      </c>
      <c r="AL76" s="68" t="str">
        <f>IF($A76='Banco de Dados'!$A$7,$J76,"")</f>
        <v/>
      </c>
      <c r="AM76" s="68" t="str">
        <f>IF(AND($A76='Banco de Dados'!$A$7,$O76="F"),$Q76,"")</f>
        <v/>
      </c>
      <c r="AN76" s="69" t="str">
        <f>IF(AND($A76='Banco de Dados'!$A$7,$O76="A"),$Q76,"")</f>
        <v/>
      </c>
      <c r="AO76" s="68" t="str">
        <f>IF(AND($A76='Banco de Dados'!$A$7,OR($B76='Banco de Dados'!$B$5,$B76='Banco de Dados'!$B$7,$B76='Banco de Dados'!$B$9,$B76='Banco de Dados'!$B$10,$B76='Banco de Dados'!$B$13,$B76='Banco de Dados'!$B$14)),$S76,"")</f>
        <v/>
      </c>
      <c r="AP76" s="68" t="str">
        <f>IF(AND($A76='Banco de Dados'!$A$7,OR($B76='Banco de Dados'!$B$6,$B76='Banco de Dados'!$B$8,$B76='Banco de Dados'!$B$11,$B76='Banco de Dados'!$B$12,$B76='Banco de Dados'!$B$15,$B76='Banco de Dados'!$B$16)),$S76,"")</f>
        <v/>
      </c>
      <c r="AQ76" s="68" t="str">
        <f>IF($A76='Banco de Dados'!$A$7,$S76,"")</f>
        <v/>
      </c>
      <c r="AS76" s="68" t="str">
        <f>IF($A76='Banco de Dados'!$A$8,$I76,"")</f>
        <v/>
      </c>
      <c r="AT76" s="68" t="str">
        <f>IF(AND($A76='Banco de Dados'!$A$8,$O76="F"),$P76,"")</f>
        <v/>
      </c>
      <c r="AU76" s="69" t="str">
        <f>IF(AND($A76='Banco de Dados'!$A$8,$O76="A"),$P76,"")</f>
        <v/>
      </c>
      <c r="AV76" s="68" t="str">
        <f>IF(AND($A76='Banco de Dados'!$A$8,OR($B76='Banco de Dados'!$B$5,$B76='Banco de Dados'!$B$7,$B76='Banco de Dados'!$B$9,$B76='Banco de Dados'!$B$10,$B76='Banco de Dados'!$B$13,$B76='Banco de Dados'!$B$14)),$R76,"")</f>
        <v/>
      </c>
      <c r="AW76" s="68" t="str">
        <f>IF(AND($A76='Banco de Dados'!$A$8,OR($B76='Banco de Dados'!$B$6,$B76='Banco de Dados'!$B$8,$B76='Banco de Dados'!$B$11,$B76='Banco de Dados'!$B$12,$B76='Banco de Dados'!$B$15,$B76='Banco de Dados'!$B$16)),$R76,"")</f>
        <v/>
      </c>
      <c r="AX76" s="68" t="str">
        <f>IF($A76='Banco de Dados'!$A$8,$R76,"")</f>
        <v/>
      </c>
      <c r="AZ76" s="68" t="str">
        <f>IF($A76='Banco de Dados'!$A$8,$J76,"")</f>
        <v/>
      </c>
      <c r="BA76" s="68" t="str">
        <f>IF(AND($A76='Banco de Dados'!$A$8,$O76="F"),$Q76,"")</f>
        <v/>
      </c>
      <c r="BB76" s="69" t="str">
        <f>IF(AND($A76='Banco de Dados'!$A$8,$O76="A"),$Q76,"")</f>
        <v/>
      </c>
      <c r="BC76" s="68" t="str">
        <f>IF(AND($A76='Banco de Dados'!$A$8,OR($B76='Banco de Dados'!$B$5,$B76='Banco de Dados'!$B$7,$B76='Banco de Dados'!$B$9,$B76='Banco de Dados'!$B$10,$B76='Banco de Dados'!$B$13,$B76='Banco de Dados'!$B$14)),$S76,"")</f>
        <v/>
      </c>
      <c r="BD76" s="68" t="str">
        <f>IF(AND($A76='Banco de Dados'!$A$8,OR($B76='Banco de Dados'!$B$6,$B76='Banco de Dados'!$B$8,$B76='Banco de Dados'!$B$11,$B76='Banco de Dados'!$B$12,$B76='Banco de Dados'!$B$15,$B76='Banco de Dados'!$B$16)),$S76,"")</f>
        <v/>
      </c>
      <c r="BE76" s="68" t="str">
        <f>IF($A76='Banco de Dados'!$A$8,$S76,"")</f>
        <v/>
      </c>
      <c r="BG76" s="68" t="str">
        <f>IF($K76='Banco de Dados'!$E$9,$I76,"")</f>
        <v/>
      </c>
      <c r="BH76" s="68" t="str">
        <f>IF(AND($K76='Banco de Dados'!$E$9,$O76="F"),$P76,"")</f>
        <v/>
      </c>
      <c r="BI76" s="69" t="str">
        <f>IF(AND($K76='Banco de Dados'!$E$9,$O76="A"),$P76,"")</f>
        <v/>
      </c>
      <c r="BJ76" s="68" t="str">
        <f>IF(AND($K76='Banco de Dados'!$E$9,OR($B76='Banco de Dados'!$B$5,$B76='Banco de Dados'!$B$7,$B76='Banco de Dados'!$B$9,$B76='Banco de Dados'!$B$10,$B76='Banco de Dados'!$B$13,$B76='Banco de Dados'!$B$14)),$R76,"")</f>
        <v/>
      </c>
      <c r="BK76" s="68" t="str">
        <f>IF(AND($K76='Banco de Dados'!$E$9,OR($B76='Banco de Dados'!$B$6,$B76='Banco de Dados'!$B$8,$B76='Banco de Dados'!$B$11,$B76='Banco de Dados'!$B$12,$B76='Banco de Dados'!$B$15,$B76='Banco de Dados'!$B$16)),$R76,"")</f>
        <v/>
      </c>
      <c r="BL76" s="68" t="str">
        <f>IF($K76='Banco de Dados'!$E$9,$R76,"")</f>
        <v/>
      </c>
      <c r="BN76" s="68" t="str">
        <f>IF($K76='Banco de Dados'!$E$9,$J76,"")</f>
        <v/>
      </c>
      <c r="BO76" s="68" t="str">
        <f>IF(AND($K76='Banco de Dados'!$E$9,$O76="F"),$Q76,"")</f>
        <v/>
      </c>
      <c r="BP76" s="69" t="str">
        <f>IF(AND($K76='Banco de Dados'!$E$9,$O76="A"),$Q76,"")</f>
        <v/>
      </c>
      <c r="BQ76" s="68" t="str">
        <f>IF(AND($K76='Banco de Dados'!$E$9,OR($B76='Banco de Dados'!$B$5,$B76='Banco de Dados'!$B$7,$B76='Banco de Dados'!$B$9,$B76='Banco de Dados'!$B$10,$B76='Banco de Dados'!$B$13,$B76='Banco de Dados'!$B$14)),$S76,"")</f>
        <v/>
      </c>
      <c r="BR76" s="68" t="str">
        <f>IF(AND($K76='Banco de Dados'!$E$9,OR($B76='Banco de Dados'!$B$6,$B76='Banco de Dados'!$B$8,$B76='Banco de Dados'!$B$11,$B76='Banco de Dados'!$B$12,$B76='Banco de Dados'!$B$15,$B76='Banco de Dados'!$B$16)),$S76,"")</f>
        <v/>
      </c>
      <c r="BS76" s="68" t="str">
        <f>IF($K76='Banco de Dados'!$E$9,$S76,"")</f>
        <v/>
      </c>
      <c r="BU76" s="68" t="str">
        <f>IF($K76='Banco de Dados'!$E$10,$I76,"")</f>
        <v/>
      </c>
      <c r="BV76" s="68" t="str">
        <f>IF(AND($K76='Banco de Dados'!$E$10,$O76="F"),$P76,"")</f>
        <v/>
      </c>
      <c r="BW76" s="69" t="str">
        <f>IF(AND($K76='Banco de Dados'!$E$10,$O76="A"),$P76,"")</f>
        <v/>
      </c>
      <c r="BX76" s="68" t="str">
        <f>IF(AND($K76='Banco de Dados'!$E$10,OR($B76='Banco de Dados'!$B$5,$B76='Banco de Dados'!$B$7,$B76='Banco de Dados'!$B$9,$B76='Banco de Dados'!$B$10,$B76='Banco de Dados'!$B$13,$B76='Banco de Dados'!$B$14)),$R76,"")</f>
        <v/>
      </c>
      <c r="BY76" s="68" t="str">
        <f>IF(AND($K76='Banco de Dados'!$E$10,OR($B76='Banco de Dados'!$B$6,$B76='Banco de Dados'!$B$8,$B76='Banco de Dados'!$B$11,$B76='Banco de Dados'!$B$12,$B76='Banco de Dados'!$B$15,$B76='Banco de Dados'!$B$16)),$R76,"")</f>
        <v/>
      </c>
      <c r="BZ76" s="68" t="str">
        <f>IF($K76='Banco de Dados'!$E$10,$R76,"")</f>
        <v/>
      </c>
      <c r="CB76" s="68" t="str">
        <f>IF($K76='Banco de Dados'!$E$10,$J76,"")</f>
        <v/>
      </c>
      <c r="CC76" s="68" t="str">
        <f>IF(AND($K76='Banco de Dados'!$E$10,$O76="F"),$Q76,"")</f>
        <v/>
      </c>
      <c r="CD76" s="69" t="str">
        <f>IF(AND($K76='Banco de Dados'!$E$10,$O76="A"),$Q76,"")</f>
        <v/>
      </c>
      <c r="CE76" s="68" t="str">
        <f>IF(AND($K76='Banco de Dados'!$E$10,OR($B76='Banco de Dados'!$B$5,$B76='Banco de Dados'!$B$7,$B76='Banco de Dados'!$B$9,$B76='Banco de Dados'!$B$10,$B76='Banco de Dados'!$B$13,$B76='Banco de Dados'!$B$14)),$S76,"")</f>
        <v/>
      </c>
      <c r="CF76" s="68" t="str">
        <f>IF(AND($K76='Banco de Dados'!$E$10,OR($B76='Banco de Dados'!$B$6,$B76='Banco de Dados'!$B$8,$B76='Banco de Dados'!$B$11,$B76='Banco de Dados'!$B$12,$B76='Banco de Dados'!$B$15,$B76='Banco de Dados'!$B$16)),$S76,"")</f>
        <v/>
      </c>
      <c r="CG76" s="68" t="str">
        <f>IF($K76='Banco de Dados'!$E$10,$S76,"")</f>
        <v/>
      </c>
      <c r="CI76" s="68" t="str">
        <f>IF($K76='Banco de Dados'!$E$11,$I76,"")</f>
        <v/>
      </c>
      <c r="CJ76" s="68" t="str">
        <f>IF(AND($K76='Banco de Dados'!$E$11,$O76="F"),$P76,"")</f>
        <v/>
      </c>
      <c r="CK76" s="69" t="str">
        <f>IF(AND($K76='Banco de Dados'!$E$11,$O76="A"),$P76,"")</f>
        <v/>
      </c>
      <c r="CL76" s="68" t="str">
        <f>IF(AND($K76='Banco de Dados'!$E$11,OR($B76='Banco de Dados'!$B$5,$B76='Banco de Dados'!$B$7,$B76='Banco de Dados'!$B$9,$B76='Banco de Dados'!$B$10,$B76='Banco de Dados'!$B$13,$B76='Banco de Dados'!$B$14)),$R76,"")</f>
        <v/>
      </c>
      <c r="CM76" s="68" t="str">
        <f>IF(AND($K76='Banco de Dados'!$E$11,OR($B76='Banco de Dados'!$B$6,$B76='Banco de Dados'!$B$8,$B76='Banco de Dados'!$B$11,$B76='Banco de Dados'!$B$12,$B76='Banco de Dados'!$B$15,$B76='Banco de Dados'!$B$16)),$R76,"")</f>
        <v/>
      </c>
      <c r="CN76" s="68" t="str">
        <f>IF($K76='Banco de Dados'!$E$11,$R76,"")</f>
        <v/>
      </c>
      <c r="CP76" s="68" t="str">
        <f>IF($K76='Banco de Dados'!$E$11,$J76,"")</f>
        <v/>
      </c>
      <c r="CQ76" s="68" t="str">
        <f>IF(AND($K76='Banco de Dados'!$E$11,$O76="F"),$Q76,"")</f>
        <v/>
      </c>
      <c r="CR76" s="69" t="str">
        <f>IF(AND($K76='Banco de Dados'!$E$11,$O76="A"),$Q76,"")</f>
        <v/>
      </c>
      <c r="CS76" s="68" t="str">
        <f>IF(AND($K76='Banco de Dados'!$E$11,OR($B76='Banco de Dados'!$B$5,$B76='Banco de Dados'!$B$7,$B76='Banco de Dados'!$B$9,$B76='Banco de Dados'!$B$10,$B76='Banco de Dados'!$B$13,$B76='Banco de Dados'!$B$14)),$S76,"")</f>
        <v/>
      </c>
      <c r="CT76" s="68" t="str">
        <f>IF(AND($K76='Banco de Dados'!$E$11,OR($B76='Banco de Dados'!$B$6,$B76='Banco de Dados'!$B$8,$B76='Banco de Dados'!$B$11,$B76='Banco de Dados'!$B$12,$B76='Banco de Dados'!$B$15,$B76='Banco de Dados'!$B$16)),$S76,"")</f>
        <v/>
      </c>
      <c r="CU76" s="68" t="str">
        <f>IF($K76='Banco de Dados'!$E$11,$S76,"")</f>
        <v/>
      </c>
      <c r="CW76" s="68" t="str">
        <f>IF($K76='Banco de Dados'!$E$12,$I76,"")</f>
        <v/>
      </c>
      <c r="CX76" s="68" t="str">
        <f>IF(AND($K76='Banco de Dados'!$E$12,$O76="F"),$P76,"")</f>
        <v/>
      </c>
      <c r="CY76" s="69" t="str">
        <f>IF(AND($K76='Banco de Dados'!$E$12,$O76="A"),$P76,"")</f>
        <v/>
      </c>
      <c r="CZ76" s="68" t="str">
        <f>IF(AND($K76='Banco de Dados'!$E$12,OR($B76='Banco de Dados'!$B$5,$B76='Banco de Dados'!$B$7,$B76='Banco de Dados'!$B$9,$B76='Banco de Dados'!$B$10,$B76='Banco de Dados'!$B$13,$B76='Banco de Dados'!$B$14)),$R76,"")</f>
        <v/>
      </c>
      <c r="DA76" s="68" t="str">
        <f>IF(AND($K76='Banco de Dados'!$E$12,OR($B76='Banco de Dados'!$B$6,$B76='Banco de Dados'!$B$8,$B76='Banco de Dados'!$B$11,$B76='Banco de Dados'!$B$12,$B76='Banco de Dados'!$B$15,$B76='Banco de Dados'!$B$16)),$R76,"")</f>
        <v/>
      </c>
      <c r="DB76" s="68" t="str">
        <f>IF($K76='Banco de Dados'!$E$12,$R76,"")</f>
        <v/>
      </c>
      <c r="DD76" s="68" t="str">
        <f>IF($K76='Banco de Dados'!$E$12,$J76,"")</f>
        <v/>
      </c>
      <c r="DE76" s="68" t="str">
        <f>IF(AND($K76='Banco de Dados'!$E$12,$O76="F"),$Q76,"")</f>
        <v/>
      </c>
      <c r="DF76" s="69" t="str">
        <f>IF(AND($K76='Banco de Dados'!$E$12,$O76="A"),$Q76,"")</f>
        <v/>
      </c>
      <c r="DG76" s="68" t="str">
        <f>IF(AND($K76='Banco de Dados'!$E$12,OR($B76='Banco de Dados'!$B$5,$B76='Banco de Dados'!$B$7,$B76='Banco de Dados'!$B$9,$B76='Banco de Dados'!$B$10,$B76='Banco de Dados'!$B$13,$B76='Banco de Dados'!$B$14)),$S76,"")</f>
        <v/>
      </c>
      <c r="DH76" s="68" t="str">
        <f>IF(AND($K76='Banco de Dados'!$E$12,OR($B76='Banco de Dados'!$B$6,$B76='Banco de Dados'!$B$8,$B76='Banco de Dados'!$B$11,$B76='Banco de Dados'!$B$12,$B76='Banco de Dados'!$B$15,$B76='Banco de Dados'!$B$16)),$S76,"")</f>
        <v/>
      </c>
      <c r="DI76" s="68" t="str">
        <f>IF($K76='Banco de Dados'!$E$12,$S76,"")</f>
        <v/>
      </c>
    </row>
    <row r="77" spans="1:113" hidden="1">
      <c r="A77" s="40"/>
      <c r="B77" s="41"/>
      <c r="C77" s="42" t="str">
        <f>IF(OR(B77='Banco de Dados'!$B$5,B77='Banco de Dados'!$B$6,B77='Banco de Dados'!$B$9,B77='Banco de Dados'!$B$10,B77='Banco de Dados'!$B$11,B77='Banco de Dados'!$B$12),'Banco de Dados'!$C$5,IF(OR(B77='Banco de Dados'!$B$7,B77='Banco de Dados'!$B$8),'Banco de Dados'!$C$6,IF(OR(B77='Banco de Dados'!$B$13,B77='Banco de Dados'!$B$14,B77='Banco de Dados'!$B$15,B77='Banco de Dados'!$B$16),'Banco de Dados'!$C$7,"")))</f>
        <v/>
      </c>
      <c r="D77" s="19"/>
      <c r="E77" s="42" t="str">
        <f>IF(OR(B77='Banco de Dados'!$B$5),'Banco de Dados'!$D$5,IF(OR(B77='Banco de Dados'!$B$6),'Banco de Dados'!$D$6,IF(OR(B77='Banco de Dados'!$B$7,B77='Banco de Dados'!$B$8),'Banco de Dados'!$D$7,IF(OR(B77='Banco de Dados'!$B$9,B77='Banco de Dados'!$B$10,B77='Banco de Dados'!$B$11,B77='Banco de Dados'!$B$12),'Banco de Dados'!$D$8,IF(OR(B77='Banco de Dados'!$B$13,B77='Banco de Dados'!$B$14,B77='Banco de Dados'!$B$15,B77='Banco de Dados'!$B$16),'Banco de Dados'!$D$9,"")))))</f>
        <v/>
      </c>
      <c r="F77" s="19"/>
      <c r="G77" s="80"/>
      <c r="H77" s="80"/>
      <c r="I77" s="16"/>
      <c r="J77" s="14"/>
      <c r="K77" s="47"/>
      <c r="L77" s="81"/>
      <c r="M77" s="82"/>
      <c r="N77" s="83"/>
      <c r="O77" s="50" t="str">
        <f t="shared" si="11"/>
        <v/>
      </c>
      <c r="P77" s="60">
        <f t="shared" si="12"/>
        <v>0</v>
      </c>
      <c r="Q77" s="60">
        <f t="shared" si="13"/>
        <v>0</v>
      </c>
      <c r="R77" s="53"/>
      <c r="S77" s="53"/>
      <c r="T77" s="16"/>
      <c r="U77" s="29"/>
      <c r="X77" s="68" t="str">
        <f>IF($A77='Banco de Dados'!$A$5,$J77,"")</f>
        <v/>
      </c>
      <c r="Y77" s="68" t="str">
        <f>IF(AND($A77='Banco de Dados'!$A$5,$O77="F"),$Q77,"")</f>
        <v/>
      </c>
      <c r="Z77" s="69" t="str">
        <f>IF(AND($A77='Banco de Dados'!$A$5,$O77="A"),$Q77,"")</f>
        <v/>
      </c>
      <c r="AA77" s="68" t="str">
        <f>IF(AND($A77='Banco de Dados'!$A$5,OR($B77='Banco de Dados'!$B$5,$B77='Banco de Dados'!$B$7,$B77='Banco de Dados'!$B$9,$B77='Banco de Dados'!$B$10,$B77='Banco de Dados'!$B$13,$B77='Banco de Dados'!$B$14)),S77,"")</f>
        <v/>
      </c>
      <c r="AB77" s="68" t="str">
        <f>IF(AND($A77='Banco de Dados'!$A$5,OR($B77='Banco de Dados'!$B$6,$B77='Banco de Dados'!$B$8,$B77='Banco de Dados'!$B$11,$B77='Banco de Dados'!$B$12,$B77='Banco de Dados'!$B$15,$B77='Banco de Dados'!$B$16)),S77,"")</f>
        <v/>
      </c>
      <c r="AC77" s="68" t="str">
        <f>IF($A77='Banco de Dados'!$A$5,$S77,"")</f>
        <v/>
      </c>
      <c r="AE77" s="68" t="str">
        <f>IF($A77='Banco de Dados'!$A$7,$I77,"")</f>
        <v/>
      </c>
      <c r="AF77" s="68" t="str">
        <f>IF(AND($A77='Banco de Dados'!$A$7,$O77="F"),$P77,"")</f>
        <v/>
      </c>
      <c r="AG77" s="69" t="str">
        <f>IF(AND($A77='Banco de Dados'!$A$7,$O77="A"),$P77,"")</f>
        <v/>
      </c>
      <c r="AH77" s="68" t="str">
        <f>IF(AND($A77='Banco de Dados'!$A$7,OR($B77='Banco de Dados'!$B$5,$B77='Banco de Dados'!$B$7,$B77='Banco de Dados'!$B$9,$B77='Banco de Dados'!$B$10,$B77='Banco de Dados'!$B$13,$B77='Banco de Dados'!$B$14)),$R77,"")</f>
        <v/>
      </c>
      <c r="AI77" s="68" t="str">
        <f>IF(AND($A77='Banco de Dados'!$A$7,OR($B77='Banco de Dados'!$B$6,$B77='Banco de Dados'!$B$8,$B77='Banco de Dados'!$B$11,$B77='Banco de Dados'!$B$12,$B77='Banco de Dados'!$B$15,$B77='Banco de Dados'!$B$16)),$R77,"")</f>
        <v/>
      </c>
      <c r="AJ77" s="68" t="str">
        <f>IF($A77='Banco de Dados'!$A$7,$R77,"")</f>
        <v/>
      </c>
      <c r="AL77" s="68" t="str">
        <f>IF($A77='Banco de Dados'!$A$7,$J77,"")</f>
        <v/>
      </c>
      <c r="AM77" s="68" t="str">
        <f>IF(AND($A77='Banco de Dados'!$A$7,$O77="F"),$Q77,"")</f>
        <v/>
      </c>
      <c r="AN77" s="69" t="str">
        <f>IF(AND($A77='Banco de Dados'!$A$7,$O77="A"),$Q77,"")</f>
        <v/>
      </c>
      <c r="AO77" s="68" t="str">
        <f>IF(AND($A77='Banco de Dados'!$A$7,OR($B77='Banco de Dados'!$B$5,$B77='Banco de Dados'!$B$7,$B77='Banco de Dados'!$B$9,$B77='Banco de Dados'!$B$10,$B77='Banco de Dados'!$B$13,$B77='Banco de Dados'!$B$14)),$S77,"")</f>
        <v/>
      </c>
      <c r="AP77" s="68" t="str">
        <f>IF(AND($A77='Banco de Dados'!$A$7,OR($B77='Banco de Dados'!$B$6,$B77='Banco de Dados'!$B$8,$B77='Banco de Dados'!$B$11,$B77='Banco de Dados'!$B$12,$B77='Banco de Dados'!$B$15,$B77='Banco de Dados'!$B$16)),$S77,"")</f>
        <v/>
      </c>
      <c r="AQ77" s="68" t="str">
        <f>IF($A77='Banco de Dados'!$A$7,$S77,"")</f>
        <v/>
      </c>
      <c r="AS77" s="68" t="str">
        <f>IF($A77='Banco de Dados'!$A$8,$I77,"")</f>
        <v/>
      </c>
      <c r="AT77" s="68" t="str">
        <f>IF(AND($A77='Banco de Dados'!$A$8,$O77="F"),$P77,"")</f>
        <v/>
      </c>
      <c r="AU77" s="69" t="str">
        <f>IF(AND($A77='Banco de Dados'!$A$8,$O77="A"),$P77,"")</f>
        <v/>
      </c>
      <c r="AV77" s="68" t="str">
        <f>IF(AND($A77='Banco de Dados'!$A$8,OR($B77='Banco de Dados'!$B$5,$B77='Banco de Dados'!$B$7,$B77='Banco de Dados'!$B$9,$B77='Banco de Dados'!$B$10,$B77='Banco de Dados'!$B$13,$B77='Banco de Dados'!$B$14)),$R77,"")</f>
        <v/>
      </c>
      <c r="AW77" s="68" t="str">
        <f>IF(AND($A77='Banco de Dados'!$A$8,OR($B77='Banco de Dados'!$B$6,$B77='Banco de Dados'!$B$8,$B77='Banco de Dados'!$B$11,$B77='Banco de Dados'!$B$12,$B77='Banco de Dados'!$B$15,$B77='Banco de Dados'!$B$16)),$R77,"")</f>
        <v/>
      </c>
      <c r="AX77" s="68" t="str">
        <f>IF($A77='Banco de Dados'!$A$8,$R77,"")</f>
        <v/>
      </c>
      <c r="AZ77" s="68" t="str">
        <f>IF($A77='Banco de Dados'!$A$8,$J77,"")</f>
        <v/>
      </c>
      <c r="BA77" s="68" t="str">
        <f>IF(AND($A77='Banco de Dados'!$A$8,$O77="F"),$Q77,"")</f>
        <v/>
      </c>
      <c r="BB77" s="69" t="str">
        <f>IF(AND($A77='Banco de Dados'!$A$8,$O77="A"),$Q77,"")</f>
        <v/>
      </c>
      <c r="BC77" s="68" t="str">
        <f>IF(AND($A77='Banco de Dados'!$A$8,OR($B77='Banco de Dados'!$B$5,$B77='Banco de Dados'!$B$7,$B77='Banco de Dados'!$B$9,$B77='Banco de Dados'!$B$10,$B77='Banco de Dados'!$B$13,$B77='Banco de Dados'!$B$14)),$S77,"")</f>
        <v/>
      </c>
      <c r="BD77" s="68" t="str">
        <f>IF(AND($A77='Banco de Dados'!$A$8,OR($B77='Banco de Dados'!$B$6,$B77='Banco de Dados'!$B$8,$B77='Banco de Dados'!$B$11,$B77='Banco de Dados'!$B$12,$B77='Banco de Dados'!$B$15,$B77='Banco de Dados'!$B$16)),$S77,"")</f>
        <v/>
      </c>
      <c r="BE77" s="68" t="str">
        <f>IF($A77='Banco de Dados'!$A$8,$S77,"")</f>
        <v/>
      </c>
      <c r="BG77" s="68" t="str">
        <f>IF($K77='Banco de Dados'!$E$9,$I77,"")</f>
        <v/>
      </c>
      <c r="BH77" s="68" t="str">
        <f>IF(AND($K77='Banco de Dados'!$E$9,$O77="F"),$P77,"")</f>
        <v/>
      </c>
      <c r="BI77" s="69" t="str">
        <f>IF(AND($K77='Banco de Dados'!$E$9,$O77="A"),$P77,"")</f>
        <v/>
      </c>
      <c r="BJ77" s="68" t="str">
        <f>IF(AND($K77='Banco de Dados'!$E$9,OR($B77='Banco de Dados'!$B$5,$B77='Banco de Dados'!$B$7,$B77='Banco de Dados'!$B$9,$B77='Banco de Dados'!$B$10,$B77='Banco de Dados'!$B$13,$B77='Banco de Dados'!$B$14)),$R77,"")</f>
        <v/>
      </c>
      <c r="BK77" s="68" t="str">
        <f>IF(AND($K77='Banco de Dados'!$E$9,OR($B77='Banco de Dados'!$B$6,$B77='Banco de Dados'!$B$8,$B77='Banco de Dados'!$B$11,$B77='Banco de Dados'!$B$12,$B77='Banco de Dados'!$B$15,$B77='Banco de Dados'!$B$16)),$R77,"")</f>
        <v/>
      </c>
      <c r="BL77" s="68" t="str">
        <f>IF($K77='Banco de Dados'!$E$9,$R77,"")</f>
        <v/>
      </c>
      <c r="BN77" s="68" t="str">
        <f>IF($K77='Banco de Dados'!$E$9,$J77,"")</f>
        <v/>
      </c>
      <c r="BO77" s="68" t="str">
        <f>IF(AND($K77='Banco de Dados'!$E$9,$O77="F"),$Q77,"")</f>
        <v/>
      </c>
      <c r="BP77" s="69" t="str">
        <f>IF(AND($K77='Banco de Dados'!$E$9,$O77="A"),$Q77,"")</f>
        <v/>
      </c>
      <c r="BQ77" s="68" t="str">
        <f>IF(AND($K77='Banco de Dados'!$E$9,OR($B77='Banco de Dados'!$B$5,$B77='Banco de Dados'!$B$7,$B77='Banco de Dados'!$B$9,$B77='Banco de Dados'!$B$10,$B77='Banco de Dados'!$B$13,$B77='Banco de Dados'!$B$14)),$S77,"")</f>
        <v/>
      </c>
      <c r="BR77" s="68" t="str">
        <f>IF(AND($K77='Banco de Dados'!$E$9,OR($B77='Banco de Dados'!$B$6,$B77='Banco de Dados'!$B$8,$B77='Banco de Dados'!$B$11,$B77='Banco de Dados'!$B$12,$B77='Banco de Dados'!$B$15,$B77='Banco de Dados'!$B$16)),$S77,"")</f>
        <v/>
      </c>
      <c r="BS77" s="68" t="str">
        <f>IF($K77='Banco de Dados'!$E$9,$S77,"")</f>
        <v/>
      </c>
      <c r="BU77" s="68" t="str">
        <f>IF($K77='Banco de Dados'!$E$10,$I77,"")</f>
        <v/>
      </c>
      <c r="BV77" s="68" t="str">
        <f>IF(AND($K77='Banco de Dados'!$E$10,$O77="F"),$P77,"")</f>
        <v/>
      </c>
      <c r="BW77" s="69" t="str">
        <f>IF(AND($K77='Banco de Dados'!$E$10,$O77="A"),$P77,"")</f>
        <v/>
      </c>
      <c r="BX77" s="68" t="str">
        <f>IF(AND($K77='Banco de Dados'!$E$10,OR($B77='Banco de Dados'!$B$5,$B77='Banco de Dados'!$B$7,$B77='Banco de Dados'!$B$9,$B77='Banco de Dados'!$B$10,$B77='Banco de Dados'!$B$13,$B77='Banco de Dados'!$B$14)),$R77,"")</f>
        <v/>
      </c>
      <c r="BY77" s="68" t="str">
        <f>IF(AND($K77='Banco de Dados'!$E$10,OR($B77='Banco de Dados'!$B$6,$B77='Banco de Dados'!$B$8,$B77='Banco de Dados'!$B$11,$B77='Banco de Dados'!$B$12,$B77='Banco de Dados'!$B$15,$B77='Banco de Dados'!$B$16)),$R77,"")</f>
        <v/>
      </c>
      <c r="BZ77" s="68" t="str">
        <f>IF($K77='Banco de Dados'!$E$10,$R77,"")</f>
        <v/>
      </c>
      <c r="CB77" s="68" t="str">
        <f>IF($K77='Banco de Dados'!$E$10,$J77,"")</f>
        <v/>
      </c>
      <c r="CC77" s="68" t="str">
        <f>IF(AND($K77='Banco de Dados'!$E$10,$O77="F"),$Q77,"")</f>
        <v/>
      </c>
      <c r="CD77" s="69" t="str">
        <f>IF(AND($K77='Banco de Dados'!$E$10,$O77="A"),$Q77,"")</f>
        <v/>
      </c>
      <c r="CE77" s="68" t="str">
        <f>IF(AND($K77='Banco de Dados'!$E$10,OR($B77='Banco de Dados'!$B$5,$B77='Banco de Dados'!$B$7,$B77='Banco de Dados'!$B$9,$B77='Banco de Dados'!$B$10,$B77='Banco de Dados'!$B$13,$B77='Banco de Dados'!$B$14)),$S77,"")</f>
        <v/>
      </c>
      <c r="CF77" s="68" t="str">
        <f>IF(AND($K77='Banco de Dados'!$E$10,OR($B77='Banco de Dados'!$B$6,$B77='Banco de Dados'!$B$8,$B77='Banco de Dados'!$B$11,$B77='Banco de Dados'!$B$12,$B77='Banco de Dados'!$B$15,$B77='Banco de Dados'!$B$16)),$S77,"")</f>
        <v/>
      </c>
      <c r="CG77" s="68" t="str">
        <f>IF($K77='Banco de Dados'!$E$10,$S77,"")</f>
        <v/>
      </c>
      <c r="CI77" s="68" t="str">
        <f>IF($K77='Banco de Dados'!$E$11,$I77,"")</f>
        <v/>
      </c>
      <c r="CJ77" s="68" t="str">
        <f>IF(AND($K77='Banco de Dados'!$E$11,$O77="F"),$P77,"")</f>
        <v/>
      </c>
      <c r="CK77" s="69" t="str">
        <f>IF(AND($K77='Banco de Dados'!$E$11,$O77="A"),$P77,"")</f>
        <v/>
      </c>
      <c r="CL77" s="68" t="str">
        <f>IF(AND($K77='Banco de Dados'!$E$11,OR($B77='Banco de Dados'!$B$5,$B77='Banco de Dados'!$B$7,$B77='Banco de Dados'!$B$9,$B77='Banco de Dados'!$B$10,$B77='Banco de Dados'!$B$13,$B77='Banco de Dados'!$B$14)),$R77,"")</f>
        <v/>
      </c>
      <c r="CM77" s="68" t="str">
        <f>IF(AND($K77='Banco de Dados'!$E$11,OR($B77='Banco de Dados'!$B$6,$B77='Banco de Dados'!$B$8,$B77='Banco de Dados'!$B$11,$B77='Banco de Dados'!$B$12,$B77='Banco de Dados'!$B$15,$B77='Banco de Dados'!$B$16)),$R77,"")</f>
        <v/>
      </c>
      <c r="CN77" s="68" t="str">
        <f>IF($K77='Banco de Dados'!$E$11,$R77,"")</f>
        <v/>
      </c>
      <c r="CP77" s="68" t="str">
        <f>IF($K77='Banco de Dados'!$E$11,$J77,"")</f>
        <v/>
      </c>
      <c r="CQ77" s="68" t="str">
        <f>IF(AND($K77='Banco de Dados'!$E$11,$O77="F"),$Q77,"")</f>
        <v/>
      </c>
      <c r="CR77" s="69" t="str">
        <f>IF(AND($K77='Banco de Dados'!$E$11,$O77="A"),$Q77,"")</f>
        <v/>
      </c>
      <c r="CS77" s="68" t="str">
        <f>IF(AND($K77='Banco de Dados'!$E$11,OR($B77='Banco de Dados'!$B$5,$B77='Banco de Dados'!$B$7,$B77='Banco de Dados'!$B$9,$B77='Banco de Dados'!$B$10,$B77='Banco de Dados'!$B$13,$B77='Banco de Dados'!$B$14)),$S77,"")</f>
        <v/>
      </c>
      <c r="CT77" s="68" t="str">
        <f>IF(AND($K77='Banco de Dados'!$E$11,OR($B77='Banco de Dados'!$B$6,$B77='Banco de Dados'!$B$8,$B77='Banco de Dados'!$B$11,$B77='Banco de Dados'!$B$12,$B77='Banco de Dados'!$B$15,$B77='Banco de Dados'!$B$16)),$S77,"")</f>
        <v/>
      </c>
      <c r="CU77" s="68" t="str">
        <f>IF($K77='Banco de Dados'!$E$11,$S77,"")</f>
        <v/>
      </c>
      <c r="CW77" s="68" t="str">
        <f>IF($K77='Banco de Dados'!$E$12,$I77,"")</f>
        <v/>
      </c>
      <c r="CX77" s="68" t="str">
        <f>IF(AND($K77='Banco de Dados'!$E$12,$O77="F"),$P77,"")</f>
        <v/>
      </c>
      <c r="CY77" s="69" t="str">
        <f>IF(AND($K77='Banco de Dados'!$E$12,$O77="A"),$P77,"")</f>
        <v/>
      </c>
      <c r="CZ77" s="68" t="str">
        <f>IF(AND($K77='Banco de Dados'!$E$12,OR($B77='Banco de Dados'!$B$5,$B77='Banco de Dados'!$B$7,$B77='Banco de Dados'!$B$9,$B77='Banco de Dados'!$B$10,$B77='Banco de Dados'!$B$13,$B77='Banco de Dados'!$B$14)),$R77,"")</f>
        <v/>
      </c>
      <c r="DA77" s="68" t="str">
        <f>IF(AND($K77='Banco de Dados'!$E$12,OR($B77='Banco de Dados'!$B$6,$B77='Banco de Dados'!$B$8,$B77='Banco de Dados'!$B$11,$B77='Banco de Dados'!$B$12,$B77='Banco de Dados'!$B$15,$B77='Banco de Dados'!$B$16)),$R77,"")</f>
        <v/>
      </c>
      <c r="DB77" s="68" t="str">
        <f>IF($K77='Banco de Dados'!$E$12,$R77,"")</f>
        <v/>
      </c>
      <c r="DD77" s="68" t="str">
        <f>IF($K77='Banco de Dados'!$E$12,$J77,"")</f>
        <v/>
      </c>
      <c r="DE77" s="68" t="str">
        <f>IF(AND($K77='Banco de Dados'!$E$12,$O77="F"),$Q77,"")</f>
        <v/>
      </c>
      <c r="DF77" s="69" t="str">
        <f>IF(AND($K77='Banco de Dados'!$E$12,$O77="A"),$Q77,"")</f>
        <v/>
      </c>
      <c r="DG77" s="68" t="str">
        <f>IF(AND($K77='Banco de Dados'!$E$12,OR($B77='Banco de Dados'!$B$5,$B77='Banco de Dados'!$B$7,$B77='Banco de Dados'!$B$9,$B77='Banco de Dados'!$B$10,$B77='Banco de Dados'!$B$13,$B77='Banco de Dados'!$B$14)),$S77,"")</f>
        <v/>
      </c>
      <c r="DH77" s="68" t="str">
        <f>IF(AND($K77='Banco de Dados'!$E$12,OR($B77='Banco de Dados'!$B$6,$B77='Banco de Dados'!$B$8,$B77='Banco de Dados'!$B$11,$B77='Banco de Dados'!$B$12,$B77='Banco de Dados'!$B$15,$B77='Banco de Dados'!$B$16)),$S77,"")</f>
        <v/>
      </c>
      <c r="DI77" s="68" t="str">
        <f>IF($K77='Banco de Dados'!$E$12,$S77,"")</f>
        <v/>
      </c>
    </row>
    <row r="78" spans="1:113" hidden="1">
      <c r="A78" s="40"/>
      <c r="B78" s="41"/>
      <c r="C78" s="42" t="str">
        <f>IF(OR(B78='Banco de Dados'!$B$5,B78='Banco de Dados'!$B$6,B78='Banco de Dados'!$B$9,B78='Banco de Dados'!$B$10,B78='Banco de Dados'!$B$11,B78='Banco de Dados'!$B$12),'Banco de Dados'!$C$5,IF(OR(B78='Banco de Dados'!$B$7,B78='Banco de Dados'!$B$8),'Banco de Dados'!$C$6,IF(OR(B78='Banco de Dados'!$B$13,B78='Banco de Dados'!$B$14,B78='Banco de Dados'!$B$15,B78='Banco de Dados'!$B$16),'Banco de Dados'!$C$7,"")))</f>
        <v/>
      </c>
      <c r="D78" s="19"/>
      <c r="E78" s="42" t="str">
        <f>IF(OR(B78='Banco de Dados'!$B$5),'Banco de Dados'!$D$5,IF(OR(B78='Banco de Dados'!$B$6),'Banco de Dados'!$D$6,IF(OR(B78='Banco de Dados'!$B$7,B78='Banco de Dados'!$B$8),'Banco de Dados'!$D$7,IF(OR(B78='Banco de Dados'!$B$9,B78='Banco de Dados'!$B$10,B78='Banco de Dados'!$B$11,B78='Banco de Dados'!$B$12),'Banco de Dados'!$D$8,IF(OR(B78='Banco de Dados'!$B$13,B78='Banco de Dados'!$B$14,B78='Banco de Dados'!$B$15,B78='Banco de Dados'!$B$16),'Banco de Dados'!$D$9,"")))))</f>
        <v/>
      </c>
      <c r="F78" s="19"/>
      <c r="G78" s="80"/>
      <c r="H78" s="80"/>
      <c r="I78" s="16"/>
      <c r="J78" s="14"/>
      <c r="K78" s="47"/>
      <c r="L78" s="81"/>
      <c r="M78" s="82"/>
      <c r="N78" s="83"/>
      <c r="O78" s="50" t="str">
        <f t="shared" si="11"/>
        <v/>
      </c>
      <c r="P78" s="60">
        <f t="shared" si="12"/>
        <v>0</v>
      </c>
      <c r="Q78" s="60">
        <f t="shared" si="13"/>
        <v>0</v>
      </c>
      <c r="R78" s="53"/>
      <c r="S78" s="53"/>
      <c r="T78" s="16"/>
      <c r="U78" s="29"/>
      <c r="X78" s="68" t="str">
        <f>IF($A78='Banco de Dados'!$A$5,$J78,"")</f>
        <v/>
      </c>
      <c r="Y78" s="68" t="str">
        <f>IF(AND($A78='Banco de Dados'!$A$5,$O78="F"),$Q78,"")</f>
        <v/>
      </c>
      <c r="Z78" s="69" t="str">
        <f>IF(AND($A78='Banco de Dados'!$A$5,$O78="A"),$Q78,"")</f>
        <v/>
      </c>
      <c r="AA78" s="68" t="str">
        <f>IF(AND($A78='Banco de Dados'!$A$5,OR($B78='Banco de Dados'!$B$5,$B78='Banco de Dados'!$B$7,$B78='Banco de Dados'!$B$9,$B78='Banco de Dados'!$B$10,$B78='Banco de Dados'!$B$13,$B78='Banco de Dados'!$B$14)),S78,"")</f>
        <v/>
      </c>
      <c r="AB78" s="68" t="str">
        <f>IF(AND($A78='Banco de Dados'!$A$5,OR($B78='Banco de Dados'!$B$6,$B78='Banco de Dados'!$B$8,$B78='Banco de Dados'!$B$11,$B78='Banco de Dados'!$B$12,$B78='Banco de Dados'!$B$15,$B78='Banco de Dados'!$B$16)),S78,"")</f>
        <v/>
      </c>
      <c r="AC78" s="68" t="str">
        <f>IF($A78='Banco de Dados'!$A$5,$S78,"")</f>
        <v/>
      </c>
      <c r="AE78" s="68" t="str">
        <f>IF($A78='Banco de Dados'!$A$7,$I78,"")</f>
        <v/>
      </c>
      <c r="AF78" s="68" t="str">
        <f>IF(AND($A78='Banco de Dados'!$A$7,$O78="F"),$P78,"")</f>
        <v/>
      </c>
      <c r="AG78" s="69" t="str">
        <f>IF(AND($A78='Banco de Dados'!$A$7,$O78="A"),$P78,"")</f>
        <v/>
      </c>
      <c r="AH78" s="68" t="str">
        <f>IF(AND($A78='Banco de Dados'!$A$7,OR($B78='Banco de Dados'!$B$5,$B78='Banco de Dados'!$B$7,$B78='Banco de Dados'!$B$9,$B78='Banco de Dados'!$B$10,$B78='Banco de Dados'!$B$13,$B78='Banco de Dados'!$B$14)),$R78,"")</f>
        <v/>
      </c>
      <c r="AI78" s="68" t="str">
        <f>IF(AND($A78='Banco de Dados'!$A$7,OR($B78='Banco de Dados'!$B$6,$B78='Banco de Dados'!$B$8,$B78='Banco de Dados'!$B$11,$B78='Banco de Dados'!$B$12,$B78='Banco de Dados'!$B$15,$B78='Banco de Dados'!$B$16)),$R78,"")</f>
        <v/>
      </c>
      <c r="AJ78" s="68" t="str">
        <f>IF($A78='Banco de Dados'!$A$7,$R78,"")</f>
        <v/>
      </c>
      <c r="AL78" s="68" t="str">
        <f>IF($A78='Banco de Dados'!$A$7,$J78,"")</f>
        <v/>
      </c>
      <c r="AM78" s="68" t="str">
        <f>IF(AND($A78='Banco de Dados'!$A$7,$O78="F"),$Q78,"")</f>
        <v/>
      </c>
      <c r="AN78" s="69" t="str">
        <f>IF(AND($A78='Banco de Dados'!$A$7,$O78="A"),$Q78,"")</f>
        <v/>
      </c>
      <c r="AO78" s="68" t="str">
        <f>IF(AND($A78='Banco de Dados'!$A$7,OR($B78='Banco de Dados'!$B$5,$B78='Banco de Dados'!$B$7,$B78='Banco de Dados'!$B$9,$B78='Banco de Dados'!$B$10,$B78='Banco de Dados'!$B$13,$B78='Banco de Dados'!$B$14)),$S78,"")</f>
        <v/>
      </c>
      <c r="AP78" s="68" t="str">
        <f>IF(AND($A78='Banco de Dados'!$A$7,OR($B78='Banco de Dados'!$B$6,$B78='Banco de Dados'!$B$8,$B78='Banco de Dados'!$B$11,$B78='Banco de Dados'!$B$12,$B78='Banco de Dados'!$B$15,$B78='Banco de Dados'!$B$16)),$S78,"")</f>
        <v/>
      </c>
      <c r="AQ78" s="68" t="str">
        <f>IF($A78='Banco de Dados'!$A$7,$S78,"")</f>
        <v/>
      </c>
      <c r="AS78" s="68" t="str">
        <f>IF($A78='Banco de Dados'!$A$8,$I78,"")</f>
        <v/>
      </c>
      <c r="AT78" s="68" t="str">
        <f>IF(AND($A78='Banco de Dados'!$A$8,$O78="F"),$P78,"")</f>
        <v/>
      </c>
      <c r="AU78" s="69" t="str">
        <f>IF(AND($A78='Banco de Dados'!$A$8,$O78="A"),$P78,"")</f>
        <v/>
      </c>
      <c r="AV78" s="68" t="str">
        <f>IF(AND($A78='Banco de Dados'!$A$8,OR($B78='Banco de Dados'!$B$5,$B78='Banco de Dados'!$B$7,$B78='Banco de Dados'!$B$9,$B78='Banco de Dados'!$B$10,$B78='Banco de Dados'!$B$13,$B78='Banco de Dados'!$B$14)),$R78,"")</f>
        <v/>
      </c>
      <c r="AW78" s="68" t="str">
        <f>IF(AND($A78='Banco de Dados'!$A$8,OR($B78='Banco de Dados'!$B$6,$B78='Banco de Dados'!$B$8,$B78='Banco de Dados'!$B$11,$B78='Banco de Dados'!$B$12,$B78='Banco de Dados'!$B$15,$B78='Banco de Dados'!$B$16)),$R78,"")</f>
        <v/>
      </c>
      <c r="AX78" s="68" t="str">
        <f>IF($A78='Banco de Dados'!$A$8,$R78,"")</f>
        <v/>
      </c>
      <c r="AZ78" s="68" t="str">
        <f>IF($A78='Banco de Dados'!$A$8,$J78,"")</f>
        <v/>
      </c>
      <c r="BA78" s="68" t="str">
        <f>IF(AND($A78='Banco de Dados'!$A$8,$O78="F"),$Q78,"")</f>
        <v/>
      </c>
      <c r="BB78" s="69" t="str">
        <f>IF(AND($A78='Banco de Dados'!$A$8,$O78="A"),$Q78,"")</f>
        <v/>
      </c>
      <c r="BC78" s="68" t="str">
        <f>IF(AND($A78='Banco de Dados'!$A$8,OR($B78='Banco de Dados'!$B$5,$B78='Banco de Dados'!$B$7,$B78='Banco de Dados'!$B$9,$B78='Banco de Dados'!$B$10,$B78='Banco de Dados'!$B$13,$B78='Banco de Dados'!$B$14)),$S78,"")</f>
        <v/>
      </c>
      <c r="BD78" s="68" t="str">
        <f>IF(AND($A78='Banco de Dados'!$A$8,OR($B78='Banco de Dados'!$B$6,$B78='Banco de Dados'!$B$8,$B78='Banco de Dados'!$B$11,$B78='Banco de Dados'!$B$12,$B78='Banco de Dados'!$B$15,$B78='Banco de Dados'!$B$16)),$S78,"")</f>
        <v/>
      </c>
      <c r="BE78" s="68" t="str">
        <f>IF($A78='Banco de Dados'!$A$8,$S78,"")</f>
        <v/>
      </c>
      <c r="BG78" s="68" t="str">
        <f>IF($K78='Banco de Dados'!$E$9,$I78,"")</f>
        <v/>
      </c>
      <c r="BH78" s="68" t="str">
        <f>IF(AND($K78='Banco de Dados'!$E$9,$O78="F"),$P78,"")</f>
        <v/>
      </c>
      <c r="BI78" s="69" t="str">
        <f>IF(AND($K78='Banco de Dados'!$E$9,$O78="A"),$P78,"")</f>
        <v/>
      </c>
      <c r="BJ78" s="68" t="str">
        <f>IF(AND($K78='Banco de Dados'!$E$9,OR($B78='Banco de Dados'!$B$5,$B78='Banco de Dados'!$B$7,$B78='Banco de Dados'!$B$9,$B78='Banco de Dados'!$B$10,$B78='Banco de Dados'!$B$13,$B78='Banco de Dados'!$B$14)),$R78,"")</f>
        <v/>
      </c>
      <c r="BK78" s="68" t="str">
        <f>IF(AND($K78='Banco de Dados'!$E$9,OR($B78='Banco de Dados'!$B$6,$B78='Banco de Dados'!$B$8,$B78='Banco de Dados'!$B$11,$B78='Banco de Dados'!$B$12,$B78='Banco de Dados'!$B$15,$B78='Banco de Dados'!$B$16)),$R78,"")</f>
        <v/>
      </c>
      <c r="BL78" s="68" t="str">
        <f>IF($K78='Banco de Dados'!$E$9,$R78,"")</f>
        <v/>
      </c>
      <c r="BN78" s="68" t="str">
        <f>IF($K78='Banco de Dados'!$E$9,$J78,"")</f>
        <v/>
      </c>
      <c r="BO78" s="68" t="str">
        <f>IF(AND($K78='Banco de Dados'!$E$9,$O78="F"),$Q78,"")</f>
        <v/>
      </c>
      <c r="BP78" s="69" t="str">
        <f>IF(AND($K78='Banco de Dados'!$E$9,$O78="A"),$Q78,"")</f>
        <v/>
      </c>
      <c r="BQ78" s="68" t="str">
        <f>IF(AND($K78='Banco de Dados'!$E$9,OR($B78='Banco de Dados'!$B$5,$B78='Banco de Dados'!$B$7,$B78='Banco de Dados'!$B$9,$B78='Banco de Dados'!$B$10,$B78='Banco de Dados'!$B$13,$B78='Banco de Dados'!$B$14)),$S78,"")</f>
        <v/>
      </c>
      <c r="BR78" s="68" t="str">
        <f>IF(AND($K78='Banco de Dados'!$E$9,OR($B78='Banco de Dados'!$B$6,$B78='Banco de Dados'!$B$8,$B78='Banco de Dados'!$B$11,$B78='Banco de Dados'!$B$12,$B78='Banco de Dados'!$B$15,$B78='Banco de Dados'!$B$16)),$S78,"")</f>
        <v/>
      </c>
      <c r="BS78" s="68" t="str">
        <f>IF($K78='Banco de Dados'!$E$9,$S78,"")</f>
        <v/>
      </c>
      <c r="BU78" s="68" t="str">
        <f>IF($K78='Banco de Dados'!$E$10,$I78,"")</f>
        <v/>
      </c>
      <c r="BV78" s="68" t="str">
        <f>IF(AND($K78='Banco de Dados'!$E$10,$O78="F"),$P78,"")</f>
        <v/>
      </c>
      <c r="BW78" s="69" t="str">
        <f>IF(AND($K78='Banco de Dados'!$E$10,$O78="A"),$P78,"")</f>
        <v/>
      </c>
      <c r="BX78" s="68" t="str">
        <f>IF(AND($K78='Banco de Dados'!$E$10,OR($B78='Banco de Dados'!$B$5,$B78='Banco de Dados'!$B$7,$B78='Banco de Dados'!$B$9,$B78='Banco de Dados'!$B$10,$B78='Banco de Dados'!$B$13,$B78='Banco de Dados'!$B$14)),$R78,"")</f>
        <v/>
      </c>
      <c r="BY78" s="68" t="str">
        <f>IF(AND($K78='Banco de Dados'!$E$10,OR($B78='Banco de Dados'!$B$6,$B78='Banco de Dados'!$B$8,$B78='Banco de Dados'!$B$11,$B78='Banco de Dados'!$B$12,$B78='Banco de Dados'!$B$15,$B78='Banco de Dados'!$B$16)),$R78,"")</f>
        <v/>
      </c>
      <c r="BZ78" s="68" t="str">
        <f>IF($K78='Banco de Dados'!$E$10,$R78,"")</f>
        <v/>
      </c>
      <c r="CB78" s="68" t="str">
        <f>IF($K78='Banco de Dados'!$E$10,$J78,"")</f>
        <v/>
      </c>
      <c r="CC78" s="68" t="str">
        <f>IF(AND($K78='Banco de Dados'!$E$10,$O78="F"),$Q78,"")</f>
        <v/>
      </c>
      <c r="CD78" s="69" t="str">
        <f>IF(AND($K78='Banco de Dados'!$E$10,$O78="A"),$Q78,"")</f>
        <v/>
      </c>
      <c r="CE78" s="68" t="str">
        <f>IF(AND($K78='Banco de Dados'!$E$10,OR($B78='Banco de Dados'!$B$5,$B78='Banco de Dados'!$B$7,$B78='Banco de Dados'!$B$9,$B78='Banco de Dados'!$B$10,$B78='Banco de Dados'!$B$13,$B78='Banco de Dados'!$B$14)),$S78,"")</f>
        <v/>
      </c>
      <c r="CF78" s="68" t="str">
        <f>IF(AND($K78='Banco de Dados'!$E$10,OR($B78='Banco de Dados'!$B$6,$B78='Banco de Dados'!$B$8,$B78='Banco de Dados'!$B$11,$B78='Banco de Dados'!$B$12,$B78='Banco de Dados'!$B$15,$B78='Banco de Dados'!$B$16)),$S78,"")</f>
        <v/>
      </c>
      <c r="CG78" s="68" t="str">
        <f>IF($K78='Banco de Dados'!$E$10,$S78,"")</f>
        <v/>
      </c>
      <c r="CI78" s="68" t="str">
        <f>IF($K78='Banco de Dados'!$E$11,$I78,"")</f>
        <v/>
      </c>
      <c r="CJ78" s="68" t="str">
        <f>IF(AND($K78='Banco de Dados'!$E$11,$O78="F"),$P78,"")</f>
        <v/>
      </c>
      <c r="CK78" s="69" t="str">
        <f>IF(AND($K78='Banco de Dados'!$E$11,$O78="A"),$P78,"")</f>
        <v/>
      </c>
      <c r="CL78" s="68" t="str">
        <f>IF(AND($K78='Banco de Dados'!$E$11,OR($B78='Banco de Dados'!$B$5,$B78='Banco de Dados'!$B$7,$B78='Banco de Dados'!$B$9,$B78='Banco de Dados'!$B$10,$B78='Banco de Dados'!$B$13,$B78='Banco de Dados'!$B$14)),$R78,"")</f>
        <v/>
      </c>
      <c r="CM78" s="68" t="str">
        <f>IF(AND($K78='Banco de Dados'!$E$11,OR($B78='Banco de Dados'!$B$6,$B78='Banco de Dados'!$B$8,$B78='Banco de Dados'!$B$11,$B78='Banco de Dados'!$B$12,$B78='Banco de Dados'!$B$15,$B78='Banco de Dados'!$B$16)),$R78,"")</f>
        <v/>
      </c>
      <c r="CN78" s="68" t="str">
        <f>IF($K78='Banco de Dados'!$E$11,$R78,"")</f>
        <v/>
      </c>
      <c r="CP78" s="68" t="str">
        <f>IF($K78='Banco de Dados'!$E$11,$J78,"")</f>
        <v/>
      </c>
      <c r="CQ78" s="68" t="str">
        <f>IF(AND($K78='Banco de Dados'!$E$11,$O78="F"),$Q78,"")</f>
        <v/>
      </c>
      <c r="CR78" s="69" t="str">
        <f>IF(AND($K78='Banco de Dados'!$E$11,$O78="A"),$Q78,"")</f>
        <v/>
      </c>
      <c r="CS78" s="68" t="str">
        <f>IF(AND($K78='Banco de Dados'!$E$11,OR($B78='Banco de Dados'!$B$5,$B78='Banco de Dados'!$B$7,$B78='Banco de Dados'!$B$9,$B78='Banco de Dados'!$B$10,$B78='Banco de Dados'!$B$13,$B78='Banco de Dados'!$B$14)),$S78,"")</f>
        <v/>
      </c>
      <c r="CT78" s="68" t="str">
        <f>IF(AND($K78='Banco de Dados'!$E$11,OR($B78='Banco de Dados'!$B$6,$B78='Banco de Dados'!$B$8,$B78='Banco de Dados'!$B$11,$B78='Banco de Dados'!$B$12,$B78='Banco de Dados'!$B$15,$B78='Banco de Dados'!$B$16)),$S78,"")</f>
        <v/>
      </c>
      <c r="CU78" s="68" t="str">
        <f>IF($K78='Banco de Dados'!$E$11,$S78,"")</f>
        <v/>
      </c>
      <c r="CW78" s="68" t="str">
        <f>IF($K78='Banco de Dados'!$E$12,$I78,"")</f>
        <v/>
      </c>
      <c r="CX78" s="68" t="str">
        <f>IF(AND($K78='Banco de Dados'!$E$12,$O78="F"),$P78,"")</f>
        <v/>
      </c>
      <c r="CY78" s="69" t="str">
        <f>IF(AND($K78='Banco de Dados'!$E$12,$O78="A"),$P78,"")</f>
        <v/>
      </c>
      <c r="CZ78" s="68" t="str">
        <f>IF(AND($K78='Banco de Dados'!$E$12,OR($B78='Banco de Dados'!$B$5,$B78='Banco de Dados'!$B$7,$B78='Banco de Dados'!$B$9,$B78='Banco de Dados'!$B$10,$B78='Banco de Dados'!$B$13,$B78='Banco de Dados'!$B$14)),$R78,"")</f>
        <v/>
      </c>
      <c r="DA78" s="68" t="str">
        <f>IF(AND($K78='Banco de Dados'!$E$12,OR($B78='Banco de Dados'!$B$6,$B78='Banco de Dados'!$B$8,$B78='Banco de Dados'!$B$11,$B78='Banco de Dados'!$B$12,$B78='Banco de Dados'!$B$15,$B78='Banco de Dados'!$B$16)),$R78,"")</f>
        <v/>
      </c>
      <c r="DB78" s="68" t="str">
        <f>IF($K78='Banco de Dados'!$E$12,$R78,"")</f>
        <v/>
      </c>
      <c r="DD78" s="68" t="str">
        <f>IF($K78='Banco de Dados'!$E$12,$J78,"")</f>
        <v/>
      </c>
      <c r="DE78" s="68" t="str">
        <f>IF(AND($K78='Banco de Dados'!$E$12,$O78="F"),$Q78,"")</f>
        <v/>
      </c>
      <c r="DF78" s="69" t="str">
        <f>IF(AND($K78='Banco de Dados'!$E$12,$O78="A"),$Q78,"")</f>
        <v/>
      </c>
      <c r="DG78" s="68" t="str">
        <f>IF(AND($K78='Banco de Dados'!$E$12,OR($B78='Banco de Dados'!$B$5,$B78='Banco de Dados'!$B$7,$B78='Banco de Dados'!$B$9,$B78='Banco de Dados'!$B$10,$B78='Banco de Dados'!$B$13,$B78='Banco de Dados'!$B$14)),$S78,"")</f>
        <v/>
      </c>
      <c r="DH78" s="68" t="str">
        <f>IF(AND($K78='Banco de Dados'!$E$12,OR($B78='Banco de Dados'!$B$6,$B78='Banco de Dados'!$B$8,$B78='Banco de Dados'!$B$11,$B78='Banco de Dados'!$B$12,$B78='Banco de Dados'!$B$15,$B78='Banco de Dados'!$B$16)),$S78,"")</f>
        <v/>
      </c>
      <c r="DI78" s="68" t="str">
        <f>IF($K78='Banco de Dados'!$E$12,$S78,"")</f>
        <v/>
      </c>
    </row>
    <row r="79" spans="1:113" hidden="1">
      <c r="A79" s="40"/>
      <c r="B79" s="41"/>
      <c r="C79" s="42" t="str">
        <f>IF(OR(B79='Banco de Dados'!$B$5,B79='Banco de Dados'!$B$6,B79='Banco de Dados'!$B$9,B79='Banco de Dados'!$B$10,B79='Banco de Dados'!$B$11,B79='Banco de Dados'!$B$12),'Banco de Dados'!$C$5,IF(OR(B79='Banco de Dados'!$B$7,B79='Banco de Dados'!$B$8),'Banco de Dados'!$C$6,IF(OR(B79='Banco de Dados'!$B$13,B79='Banco de Dados'!$B$14,B79='Banco de Dados'!$B$15,B79='Banco de Dados'!$B$16),'Banco de Dados'!$C$7,"")))</f>
        <v/>
      </c>
      <c r="D79" s="19"/>
      <c r="E79" s="42" t="str">
        <f>IF(OR(B79='Banco de Dados'!$B$5),'Banco de Dados'!$D$5,IF(OR(B79='Banco de Dados'!$B$6),'Banco de Dados'!$D$6,IF(OR(B79='Banco de Dados'!$B$7,B79='Banco de Dados'!$B$8),'Banco de Dados'!$D$7,IF(OR(B79='Banco de Dados'!$B$9,B79='Banco de Dados'!$B$10,B79='Banco de Dados'!$B$11,B79='Banco de Dados'!$B$12),'Banco de Dados'!$D$8,IF(OR(B79='Banco de Dados'!$B$13,B79='Banco de Dados'!$B$14,B79='Banco de Dados'!$B$15,B79='Banco de Dados'!$B$16),'Banco de Dados'!$D$9,"")))))</f>
        <v/>
      </c>
      <c r="F79" s="19"/>
      <c r="G79" s="80"/>
      <c r="H79" s="80"/>
      <c r="I79" s="16"/>
      <c r="J79" s="14"/>
      <c r="K79" s="47"/>
      <c r="L79" s="81"/>
      <c r="M79" s="82"/>
      <c r="N79" s="83"/>
      <c r="O79" s="50" t="str">
        <f t="shared" si="11"/>
        <v/>
      </c>
      <c r="P79" s="60">
        <f t="shared" si="12"/>
        <v>0</v>
      </c>
      <c r="Q79" s="60">
        <f t="shared" si="13"/>
        <v>0</v>
      </c>
      <c r="R79" s="53"/>
      <c r="S79" s="53"/>
      <c r="T79" s="16"/>
      <c r="U79" s="29"/>
      <c r="X79" s="68" t="str">
        <f>IF($A79='Banco de Dados'!$A$5,$J79,"")</f>
        <v/>
      </c>
      <c r="Y79" s="68" t="str">
        <f>IF(AND($A79='Banco de Dados'!$A$5,$O79="F"),$Q79,"")</f>
        <v/>
      </c>
      <c r="Z79" s="69" t="str">
        <f>IF(AND($A79='Banco de Dados'!$A$5,$O79="A"),$Q79,"")</f>
        <v/>
      </c>
      <c r="AA79" s="68" t="str">
        <f>IF(AND($A79='Banco de Dados'!$A$5,OR($B79='Banco de Dados'!$B$5,$B79='Banco de Dados'!$B$7,$B79='Banco de Dados'!$B$9,$B79='Banco de Dados'!$B$10,$B79='Banco de Dados'!$B$13,$B79='Banco de Dados'!$B$14)),S79,"")</f>
        <v/>
      </c>
      <c r="AB79" s="68" t="str">
        <f>IF(AND($A79='Banco de Dados'!$A$5,OR($B79='Banco de Dados'!$B$6,$B79='Banco de Dados'!$B$8,$B79='Banco de Dados'!$B$11,$B79='Banco de Dados'!$B$12,$B79='Banco de Dados'!$B$15,$B79='Banco de Dados'!$B$16)),S79,"")</f>
        <v/>
      </c>
      <c r="AC79" s="68" t="str">
        <f>IF($A79='Banco de Dados'!$A$5,$S79,"")</f>
        <v/>
      </c>
      <c r="AE79" s="68" t="str">
        <f>IF($A79='Banco de Dados'!$A$7,$I79,"")</f>
        <v/>
      </c>
      <c r="AF79" s="68" t="str">
        <f>IF(AND($A79='Banco de Dados'!$A$7,$O79="F"),$P79,"")</f>
        <v/>
      </c>
      <c r="AG79" s="69" t="str">
        <f>IF(AND($A79='Banco de Dados'!$A$7,$O79="A"),$P79,"")</f>
        <v/>
      </c>
      <c r="AH79" s="68" t="str">
        <f>IF(AND($A79='Banco de Dados'!$A$7,OR($B79='Banco de Dados'!$B$5,$B79='Banco de Dados'!$B$7,$B79='Banco de Dados'!$B$9,$B79='Banco de Dados'!$B$10,$B79='Banco de Dados'!$B$13,$B79='Banco de Dados'!$B$14)),$R79,"")</f>
        <v/>
      </c>
      <c r="AI79" s="68" t="str">
        <f>IF(AND($A79='Banco de Dados'!$A$7,OR($B79='Banco de Dados'!$B$6,$B79='Banco de Dados'!$B$8,$B79='Banco de Dados'!$B$11,$B79='Banco de Dados'!$B$12,$B79='Banco de Dados'!$B$15,$B79='Banco de Dados'!$B$16)),$R79,"")</f>
        <v/>
      </c>
      <c r="AJ79" s="68" t="str">
        <f>IF($A79='Banco de Dados'!$A$7,$R79,"")</f>
        <v/>
      </c>
      <c r="AL79" s="68" t="str">
        <f>IF($A79='Banco de Dados'!$A$7,$J79,"")</f>
        <v/>
      </c>
      <c r="AM79" s="68" t="str">
        <f>IF(AND($A79='Banco de Dados'!$A$7,$O79="F"),$Q79,"")</f>
        <v/>
      </c>
      <c r="AN79" s="69" t="str">
        <f>IF(AND($A79='Banco de Dados'!$A$7,$O79="A"),$Q79,"")</f>
        <v/>
      </c>
      <c r="AO79" s="68" t="str">
        <f>IF(AND($A79='Banco de Dados'!$A$7,OR($B79='Banco de Dados'!$B$5,$B79='Banco de Dados'!$B$7,$B79='Banco de Dados'!$B$9,$B79='Banco de Dados'!$B$10,$B79='Banco de Dados'!$B$13,$B79='Banco de Dados'!$B$14)),$S79,"")</f>
        <v/>
      </c>
      <c r="AP79" s="68" t="str">
        <f>IF(AND($A79='Banco de Dados'!$A$7,OR($B79='Banco de Dados'!$B$6,$B79='Banco de Dados'!$B$8,$B79='Banco de Dados'!$B$11,$B79='Banco de Dados'!$B$12,$B79='Banco de Dados'!$B$15,$B79='Banco de Dados'!$B$16)),$S79,"")</f>
        <v/>
      </c>
      <c r="AQ79" s="68" t="str">
        <f>IF($A79='Banco de Dados'!$A$7,$S79,"")</f>
        <v/>
      </c>
      <c r="AS79" s="68" t="str">
        <f>IF($A79='Banco de Dados'!$A$8,$I79,"")</f>
        <v/>
      </c>
      <c r="AT79" s="68" t="str">
        <f>IF(AND($A79='Banco de Dados'!$A$8,$O79="F"),$P79,"")</f>
        <v/>
      </c>
      <c r="AU79" s="69" t="str">
        <f>IF(AND($A79='Banco de Dados'!$A$8,$O79="A"),$P79,"")</f>
        <v/>
      </c>
      <c r="AV79" s="68" t="str">
        <f>IF(AND($A79='Banco de Dados'!$A$8,OR($B79='Banco de Dados'!$B$5,$B79='Banco de Dados'!$B$7,$B79='Banco de Dados'!$B$9,$B79='Banco de Dados'!$B$10,$B79='Banco de Dados'!$B$13,$B79='Banco de Dados'!$B$14)),$R79,"")</f>
        <v/>
      </c>
      <c r="AW79" s="68" t="str">
        <f>IF(AND($A79='Banco de Dados'!$A$8,OR($B79='Banco de Dados'!$B$6,$B79='Banco de Dados'!$B$8,$B79='Banco de Dados'!$B$11,$B79='Banco de Dados'!$B$12,$B79='Banco de Dados'!$B$15,$B79='Banco de Dados'!$B$16)),$R79,"")</f>
        <v/>
      </c>
      <c r="AX79" s="68" t="str">
        <f>IF($A79='Banco de Dados'!$A$8,$R79,"")</f>
        <v/>
      </c>
      <c r="AZ79" s="68" t="str">
        <f>IF($A79='Banco de Dados'!$A$8,$J79,"")</f>
        <v/>
      </c>
      <c r="BA79" s="68" t="str">
        <f>IF(AND($A79='Banco de Dados'!$A$8,$O79="F"),$Q79,"")</f>
        <v/>
      </c>
      <c r="BB79" s="69" t="str">
        <f>IF(AND($A79='Banco de Dados'!$A$8,$O79="A"),$Q79,"")</f>
        <v/>
      </c>
      <c r="BC79" s="68" t="str">
        <f>IF(AND($A79='Banco de Dados'!$A$8,OR($B79='Banco de Dados'!$B$5,$B79='Banco de Dados'!$B$7,$B79='Banco de Dados'!$B$9,$B79='Banco de Dados'!$B$10,$B79='Banco de Dados'!$B$13,$B79='Banco de Dados'!$B$14)),$S79,"")</f>
        <v/>
      </c>
      <c r="BD79" s="68" t="str">
        <f>IF(AND($A79='Banco de Dados'!$A$8,OR($B79='Banco de Dados'!$B$6,$B79='Banco de Dados'!$B$8,$B79='Banco de Dados'!$B$11,$B79='Banco de Dados'!$B$12,$B79='Banco de Dados'!$B$15,$B79='Banco de Dados'!$B$16)),$S79,"")</f>
        <v/>
      </c>
      <c r="BE79" s="68" t="str">
        <f>IF($A79='Banco de Dados'!$A$8,$S79,"")</f>
        <v/>
      </c>
      <c r="BG79" s="68" t="str">
        <f>IF($K79='Banco de Dados'!$E$9,$I79,"")</f>
        <v/>
      </c>
      <c r="BH79" s="68" t="str">
        <f>IF(AND($K79='Banco de Dados'!$E$9,$O79="F"),$P79,"")</f>
        <v/>
      </c>
      <c r="BI79" s="69" t="str">
        <f>IF(AND($K79='Banco de Dados'!$E$9,$O79="A"),$P79,"")</f>
        <v/>
      </c>
      <c r="BJ79" s="68" t="str">
        <f>IF(AND($K79='Banco de Dados'!$E$9,OR($B79='Banco de Dados'!$B$5,$B79='Banco de Dados'!$B$7,$B79='Banco de Dados'!$B$9,$B79='Banco de Dados'!$B$10,$B79='Banco de Dados'!$B$13,$B79='Banco de Dados'!$B$14)),$R79,"")</f>
        <v/>
      </c>
      <c r="BK79" s="68" t="str">
        <f>IF(AND($K79='Banco de Dados'!$E$9,OR($B79='Banco de Dados'!$B$6,$B79='Banco de Dados'!$B$8,$B79='Banco de Dados'!$B$11,$B79='Banco de Dados'!$B$12,$B79='Banco de Dados'!$B$15,$B79='Banco de Dados'!$B$16)),$R79,"")</f>
        <v/>
      </c>
      <c r="BL79" s="68" t="str">
        <f>IF($K79='Banco de Dados'!$E$9,$R79,"")</f>
        <v/>
      </c>
      <c r="BN79" s="68" t="str">
        <f>IF($K79='Banco de Dados'!$E$9,$J79,"")</f>
        <v/>
      </c>
      <c r="BO79" s="68" t="str">
        <f>IF(AND($K79='Banco de Dados'!$E$9,$O79="F"),$Q79,"")</f>
        <v/>
      </c>
      <c r="BP79" s="69" t="str">
        <f>IF(AND($K79='Banco de Dados'!$E$9,$O79="A"),$Q79,"")</f>
        <v/>
      </c>
      <c r="BQ79" s="68" t="str">
        <f>IF(AND($K79='Banco de Dados'!$E$9,OR($B79='Banco de Dados'!$B$5,$B79='Banco de Dados'!$B$7,$B79='Banco de Dados'!$B$9,$B79='Banco de Dados'!$B$10,$B79='Banco de Dados'!$B$13,$B79='Banco de Dados'!$B$14)),$S79,"")</f>
        <v/>
      </c>
      <c r="BR79" s="68" t="str">
        <f>IF(AND($K79='Banco de Dados'!$E$9,OR($B79='Banco de Dados'!$B$6,$B79='Banco de Dados'!$B$8,$B79='Banco de Dados'!$B$11,$B79='Banco de Dados'!$B$12,$B79='Banco de Dados'!$B$15,$B79='Banco de Dados'!$B$16)),$S79,"")</f>
        <v/>
      </c>
      <c r="BS79" s="68" t="str">
        <f>IF($K79='Banco de Dados'!$E$9,$S79,"")</f>
        <v/>
      </c>
      <c r="BU79" s="68" t="str">
        <f>IF($K79='Banco de Dados'!$E$10,$I79,"")</f>
        <v/>
      </c>
      <c r="BV79" s="68" t="str">
        <f>IF(AND($K79='Banco de Dados'!$E$10,$O79="F"),$P79,"")</f>
        <v/>
      </c>
      <c r="BW79" s="69" t="str">
        <f>IF(AND($K79='Banco de Dados'!$E$10,$O79="A"),$P79,"")</f>
        <v/>
      </c>
      <c r="BX79" s="68" t="str">
        <f>IF(AND($K79='Banco de Dados'!$E$10,OR($B79='Banco de Dados'!$B$5,$B79='Banco de Dados'!$B$7,$B79='Banco de Dados'!$B$9,$B79='Banco de Dados'!$B$10,$B79='Banco de Dados'!$B$13,$B79='Banco de Dados'!$B$14)),$R79,"")</f>
        <v/>
      </c>
      <c r="BY79" s="68" t="str">
        <f>IF(AND($K79='Banco de Dados'!$E$10,OR($B79='Banco de Dados'!$B$6,$B79='Banco de Dados'!$B$8,$B79='Banco de Dados'!$B$11,$B79='Banco de Dados'!$B$12,$B79='Banco de Dados'!$B$15,$B79='Banco de Dados'!$B$16)),$R79,"")</f>
        <v/>
      </c>
      <c r="BZ79" s="68" t="str">
        <f>IF($K79='Banco de Dados'!$E$10,$R79,"")</f>
        <v/>
      </c>
      <c r="CB79" s="68" t="str">
        <f>IF($K79='Banco de Dados'!$E$10,$J79,"")</f>
        <v/>
      </c>
      <c r="CC79" s="68" t="str">
        <f>IF(AND($K79='Banco de Dados'!$E$10,$O79="F"),$Q79,"")</f>
        <v/>
      </c>
      <c r="CD79" s="69" t="str">
        <f>IF(AND($K79='Banco de Dados'!$E$10,$O79="A"),$Q79,"")</f>
        <v/>
      </c>
      <c r="CE79" s="68" t="str">
        <f>IF(AND($K79='Banco de Dados'!$E$10,OR($B79='Banco de Dados'!$B$5,$B79='Banco de Dados'!$B$7,$B79='Banco de Dados'!$B$9,$B79='Banco de Dados'!$B$10,$B79='Banco de Dados'!$B$13,$B79='Banco de Dados'!$B$14)),$S79,"")</f>
        <v/>
      </c>
      <c r="CF79" s="68" t="str">
        <f>IF(AND($K79='Banco de Dados'!$E$10,OR($B79='Banco de Dados'!$B$6,$B79='Banco de Dados'!$B$8,$B79='Banco de Dados'!$B$11,$B79='Banco de Dados'!$B$12,$B79='Banco de Dados'!$B$15,$B79='Banco de Dados'!$B$16)),$S79,"")</f>
        <v/>
      </c>
      <c r="CG79" s="68" t="str">
        <f>IF($K79='Banco de Dados'!$E$10,$S79,"")</f>
        <v/>
      </c>
      <c r="CI79" s="68" t="str">
        <f>IF($K79='Banco de Dados'!$E$11,$I79,"")</f>
        <v/>
      </c>
      <c r="CJ79" s="68" t="str">
        <f>IF(AND($K79='Banco de Dados'!$E$11,$O79="F"),$P79,"")</f>
        <v/>
      </c>
      <c r="CK79" s="69" t="str">
        <f>IF(AND($K79='Banco de Dados'!$E$11,$O79="A"),$P79,"")</f>
        <v/>
      </c>
      <c r="CL79" s="68" t="str">
        <f>IF(AND($K79='Banco de Dados'!$E$11,OR($B79='Banco de Dados'!$B$5,$B79='Banco de Dados'!$B$7,$B79='Banco de Dados'!$B$9,$B79='Banco de Dados'!$B$10,$B79='Banco de Dados'!$B$13,$B79='Banco de Dados'!$B$14)),$R79,"")</f>
        <v/>
      </c>
      <c r="CM79" s="68" t="str">
        <f>IF(AND($K79='Banco de Dados'!$E$11,OR($B79='Banco de Dados'!$B$6,$B79='Banco de Dados'!$B$8,$B79='Banco de Dados'!$B$11,$B79='Banco de Dados'!$B$12,$B79='Banco de Dados'!$B$15,$B79='Banco de Dados'!$B$16)),$R79,"")</f>
        <v/>
      </c>
      <c r="CN79" s="68" t="str">
        <f>IF($K79='Banco de Dados'!$E$11,$R79,"")</f>
        <v/>
      </c>
      <c r="CP79" s="68" t="str">
        <f>IF($K79='Banco de Dados'!$E$11,$J79,"")</f>
        <v/>
      </c>
      <c r="CQ79" s="68" t="str">
        <f>IF(AND($K79='Banco de Dados'!$E$11,$O79="F"),$Q79,"")</f>
        <v/>
      </c>
      <c r="CR79" s="69" t="str">
        <f>IF(AND($K79='Banco de Dados'!$E$11,$O79="A"),$Q79,"")</f>
        <v/>
      </c>
      <c r="CS79" s="68" t="str">
        <f>IF(AND($K79='Banco de Dados'!$E$11,OR($B79='Banco de Dados'!$B$5,$B79='Banco de Dados'!$B$7,$B79='Banco de Dados'!$B$9,$B79='Banco de Dados'!$B$10,$B79='Banco de Dados'!$B$13,$B79='Banco de Dados'!$B$14)),$S79,"")</f>
        <v/>
      </c>
      <c r="CT79" s="68" t="str">
        <f>IF(AND($K79='Banco de Dados'!$E$11,OR($B79='Banco de Dados'!$B$6,$B79='Banco de Dados'!$B$8,$B79='Banco de Dados'!$B$11,$B79='Banco de Dados'!$B$12,$B79='Banco de Dados'!$B$15,$B79='Banco de Dados'!$B$16)),$S79,"")</f>
        <v/>
      </c>
      <c r="CU79" s="68" t="str">
        <f>IF($K79='Banco de Dados'!$E$11,$S79,"")</f>
        <v/>
      </c>
      <c r="CW79" s="68" t="str">
        <f>IF($K79='Banco de Dados'!$E$12,$I79,"")</f>
        <v/>
      </c>
      <c r="CX79" s="68" t="str">
        <f>IF(AND($K79='Banco de Dados'!$E$12,$O79="F"),$P79,"")</f>
        <v/>
      </c>
      <c r="CY79" s="69" t="str">
        <f>IF(AND($K79='Banco de Dados'!$E$12,$O79="A"),$P79,"")</f>
        <v/>
      </c>
      <c r="CZ79" s="68" t="str">
        <f>IF(AND($K79='Banco de Dados'!$E$12,OR($B79='Banco de Dados'!$B$5,$B79='Banco de Dados'!$B$7,$B79='Banco de Dados'!$B$9,$B79='Banco de Dados'!$B$10,$B79='Banco de Dados'!$B$13,$B79='Banco de Dados'!$B$14)),$R79,"")</f>
        <v/>
      </c>
      <c r="DA79" s="68" t="str">
        <f>IF(AND($K79='Banco de Dados'!$E$12,OR($B79='Banco de Dados'!$B$6,$B79='Banco de Dados'!$B$8,$B79='Banco de Dados'!$B$11,$B79='Banco de Dados'!$B$12,$B79='Banco de Dados'!$B$15,$B79='Banco de Dados'!$B$16)),$R79,"")</f>
        <v/>
      </c>
      <c r="DB79" s="68" t="str">
        <f>IF($K79='Banco de Dados'!$E$12,$R79,"")</f>
        <v/>
      </c>
      <c r="DD79" s="68" t="str">
        <f>IF($K79='Banco de Dados'!$E$12,$J79,"")</f>
        <v/>
      </c>
      <c r="DE79" s="68" t="str">
        <f>IF(AND($K79='Banco de Dados'!$E$12,$O79="F"),$Q79,"")</f>
        <v/>
      </c>
      <c r="DF79" s="69" t="str">
        <f>IF(AND($K79='Banco de Dados'!$E$12,$O79="A"),$Q79,"")</f>
        <v/>
      </c>
      <c r="DG79" s="68" t="str">
        <f>IF(AND($K79='Banco de Dados'!$E$12,OR($B79='Banco de Dados'!$B$5,$B79='Banco de Dados'!$B$7,$B79='Banco de Dados'!$B$9,$B79='Banco de Dados'!$B$10,$B79='Banco de Dados'!$B$13,$B79='Banco de Dados'!$B$14)),$S79,"")</f>
        <v/>
      </c>
      <c r="DH79" s="68" t="str">
        <f>IF(AND($K79='Banco de Dados'!$E$12,OR($B79='Banco de Dados'!$B$6,$B79='Banco de Dados'!$B$8,$B79='Banco de Dados'!$B$11,$B79='Banco de Dados'!$B$12,$B79='Banco de Dados'!$B$15,$B79='Banco de Dados'!$B$16)),$S79,"")</f>
        <v/>
      </c>
      <c r="DI79" s="68" t="str">
        <f>IF($K79='Banco de Dados'!$E$12,$S79,"")</f>
        <v/>
      </c>
    </row>
    <row r="80" spans="1:113" hidden="1">
      <c r="A80" s="40"/>
      <c r="B80" s="41"/>
      <c r="C80" s="42" t="str">
        <f>IF(OR(B80='Banco de Dados'!$B$5,B80='Banco de Dados'!$B$6,B80='Banco de Dados'!$B$9,B80='Banco de Dados'!$B$10,B80='Banco de Dados'!$B$11,B80='Banco de Dados'!$B$12),'Banco de Dados'!$C$5,IF(OR(B80='Banco de Dados'!$B$7,B80='Banco de Dados'!$B$8),'Banco de Dados'!$C$6,IF(OR(B80='Banco de Dados'!$B$13,B80='Banco de Dados'!$B$14,B80='Banco de Dados'!$B$15,B80='Banco de Dados'!$B$16),'Banco de Dados'!$C$7,"")))</f>
        <v/>
      </c>
      <c r="D80" s="19"/>
      <c r="E80" s="42" t="str">
        <f>IF(OR(B80='Banco de Dados'!$B$5),'Banco de Dados'!$D$5,IF(OR(B80='Banco de Dados'!$B$6),'Banco de Dados'!$D$6,IF(OR(B80='Banco de Dados'!$B$7,B80='Banco de Dados'!$B$8),'Banco de Dados'!$D$7,IF(OR(B80='Banco de Dados'!$B$9,B80='Banco de Dados'!$B$10,B80='Banco de Dados'!$B$11,B80='Banco de Dados'!$B$12),'Banco de Dados'!$D$8,IF(OR(B80='Banco de Dados'!$B$13,B80='Banco de Dados'!$B$14,B80='Banco de Dados'!$B$15,B80='Banco de Dados'!$B$16),'Banco de Dados'!$D$9,"")))))</f>
        <v/>
      </c>
      <c r="F80" s="19"/>
      <c r="G80" s="80"/>
      <c r="H80" s="80"/>
      <c r="I80" s="16"/>
      <c r="J80" s="14"/>
      <c r="K80" s="47"/>
      <c r="L80" s="81"/>
      <c r="M80" s="82"/>
      <c r="N80" s="83"/>
      <c r="O80" s="50" t="str">
        <f t="shared" si="11"/>
        <v/>
      </c>
      <c r="P80" s="60">
        <f t="shared" si="12"/>
        <v>0</v>
      </c>
      <c r="Q80" s="60">
        <f t="shared" si="13"/>
        <v>0</v>
      </c>
      <c r="R80" s="53"/>
      <c r="S80" s="53"/>
      <c r="T80" s="16"/>
      <c r="U80" s="29"/>
      <c r="X80" s="68" t="str">
        <f>IF($A80='Banco de Dados'!$A$5,$J80,"")</f>
        <v/>
      </c>
      <c r="Y80" s="68" t="str">
        <f>IF(AND($A80='Banco de Dados'!$A$5,$O80="F"),$Q80,"")</f>
        <v/>
      </c>
      <c r="Z80" s="69" t="str">
        <f>IF(AND($A80='Banco de Dados'!$A$5,$O80="A"),$Q80,"")</f>
        <v/>
      </c>
      <c r="AA80" s="68" t="str">
        <f>IF(AND($A80='Banco de Dados'!$A$5,OR($B80='Banco de Dados'!$B$5,$B80='Banco de Dados'!$B$7,$B80='Banco de Dados'!$B$9,$B80='Banco de Dados'!$B$10,$B80='Banco de Dados'!$B$13,$B80='Banco de Dados'!$B$14)),S80,"")</f>
        <v/>
      </c>
      <c r="AB80" s="68" t="str">
        <f>IF(AND($A80='Banco de Dados'!$A$5,OR($B80='Banco de Dados'!$B$6,$B80='Banco de Dados'!$B$8,$B80='Banco de Dados'!$B$11,$B80='Banco de Dados'!$B$12,$B80='Banco de Dados'!$B$15,$B80='Banco de Dados'!$B$16)),S80,"")</f>
        <v/>
      </c>
      <c r="AC80" s="68" t="str">
        <f>IF($A80='Banco de Dados'!$A$5,$S80,"")</f>
        <v/>
      </c>
      <c r="AE80" s="68" t="str">
        <f>IF($A80='Banco de Dados'!$A$7,$I80,"")</f>
        <v/>
      </c>
      <c r="AF80" s="68" t="str">
        <f>IF(AND($A80='Banco de Dados'!$A$7,$O80="F"),$P80,"")</f>
        <v/>
      </c>
      <c r="AG80" s="69" t="str">
        <f>IF(AND($A80='Banco de Dados'!$A$7,$O80="A"),$P80,"")</f>
        <v/>
      </c>
      <c r="AH80" s="68" t="str">
        <f>IF(AND($A80='Banco de Dados'!$A$7,OR($B80='Banco de Dados'!$B$5,$B80='Banco de Dados'!$B$7,$B80='Banco de Dados'!$B$9,$B80='Banco de Dados'!$B$10,$B80='Banco de Dados'!$B$13,$B80='Banco de Dados'!$B$14)),$R80,"")</f>
        <v/>
      </c>
      <c r="AI80" s="68" t="str">
        <f>IF(AND($A80='Banco de Dados'!$A$7,OR($B80='Banco de Dados'!$B$6,$B80='Banco de Dados'!$B$8,$B80='Banco de Dados'!$B$11,$B80='Banco de Dados'!$B$12,$B80='Banco de Dados'!$B$15,$B80='Banco de Dados'!$B$16)),$R80,"")</f>
        <v/>
      </c>
      <c r="AJ80" s="68" t="str">
        <f>IF($A80='Banco de Dados'!$A$7,$R80,"")</f>
        <v/>
      </c>
      <c r="AL80" s="68" t="str">
        <f>IF($A80='Banco de Dados'!$A$7,$J80,"")</f>
        <v/>
      </c>
      <c r="AM80" s="68" t="str">
        <f>IF(AND($A80='Banco de Dados'!$A$7,$O80="F"),$Q80,"")</f>
        <v/>
      </c>
      <c r="AN80" s="69" t="str">
        <f>IF(AND($A80='Banco de Dados'!$A$7,$O80="A"),$Q80,"")</f>
        <v/>
      </c>
      <c r="AO80" s="68" t="str">
        <f>IF(AND($A80='Banco de Dados'!$A$7,OR($B80='Banco de Dados'!$B$5,$B80='Banco de Dados'!$B$7,$B80='Banco de Dados'!$B$9,$B80='Banco de Dados'!$B$10,$B80='Banco de Dados'!$B$13,$B80='Banco de Dados'!$B$14)),$S80,"")</f>
        <v/>
      </c>
      <c r="AP80" s="68" t="str">
        <f>IF(AND($A80='Banco de Dados'!$A$7,OR($B80='Banco de Dados'!$B$6,$B80='Banco de Dados'!$B$8,$B80='Banco de Dados'!$B$11,$B80='Banco de Dados'!$B$12,$B80='Banco de Dados'!$B$15,$B80='Banco de Dados'!$B$16)),$S80,"")</f>
        <v/>
      </c>
      <c r="AQ80" s="68" t="str">
        <f>IF($A80='Banco de Dados'!$A$7,$S80,"")</f>
        <v/>
      </c>
      <c r="AS80" s="68" t="str">
        <f>IF($A80='Banco de Dados'!$A$8,$I80,"")</f>
        <v/>
      </c>
      <c r="AT80" s="68" t="str">
        <f>IF(AND($A80='Banco de Dados'!$A$8,$O80="F"),$P80,"")</f>
        <v/>
      </c>
      <c r="AU80" s="69" t="str">
        <f>IF(AND($A80='Banco de Dados'!$A$8,$O80="A"),$P80,"")</f>
        <v/>
      </c>
      <c r="AV80" s="68" t="str">
        <f>IF(AND($A80='Banco de Dados'!$A$8,OR($B80='Banco de Dados'!$B$5,$B80='Banco de Dados'!$B$7,$B80='Banco de Dados'!$B$9,$B80='Banco de Dados'!$B$10,$B80='Banco de Dados'!$B$13,$B80='Banco de Dados'!$B$14)),$R80,"")</f>
        <v/>
      </c>
      <c r="AW80" s="68" t="str">
        <f>IF(AND($A80='Banco de Dados'!$A$8,OR($B80='Banco de Dados'!$B$6,$B80='Banco de Dados'!$B$8,$B80='Banco de Dados'!$B$11,$B80='Banco de Dados'!$B$12,$B80='Banco de Dados'!$B$15,$B80='Banco de Dados'!$B$16)),$R80,"")</f>
        <v/>
      </c>
      <c r="AX80" s="68" t="str">
        <f>IF($A80='Banco de Dados'!$A$8,$R80,"")</f>
        <v/>
      </c>
      <c r="AZ80" s="68" t="str">
        <f>IF($A80='Banco de Dados'!$A$8,$J80,"")</f>
        <v/>
      </c>
      <c r="BA80" s="68" t="str">
        <f>IF(AND($A80='Banco de Dados'!$A$8,$O80="F"),$Q80,"")</f>
        <v/>
      </c>
      <c r="BB80" s="69" t="str">
        <f>IF(AND($A80='Banco de Dados'!$A$8,$O80="A"),$Q80,"")</f>
        <v/>
      </c>
      <c r="BC80" s="68" t="str">
        <f>IF(AND($A80='Banco de Dados'!$A$8,OR($B80='Banco de Dados'!$B$5,$B80='Banco de Dados'!$B$7,$B80='Banco de Dados'!$B$9,$B80='Banco de Dados'!$B$10,$B80='Banco de Dados'!$B$13,$B80='Banco de Dados'!$B$14)),$S80,"")</f>
        <v/>
      </c>
      <c r="BD80" s="68" t="str">
        <f>IF(AND($A80='Banco de Dados'!$A$8,OR($B80='Banco de Dados'!$B$6,$B80='Banco de Dados'!$B$8,$B80='Banco de Dados'!$B$11,$B80='Banco de Dados'!$B$12,$B80='Banco de Dados'!$B$15,$B80='Banco de Dados'!$B$16)),$S80,"")</f>
        <v/>
      </c>
      <c r="BE80" s="68" t="str">
        <f>IF($A80='Banco de Dados'!$A$8,$S80,"")</f>
        <v/>
      </c>
      <c r="BG80" s="68" t="str">
        <f>IF($K80='Banco de Dados'!$E$9,$I80,"")</f>
        <v/>
      </c>
      <c r="BH80" s="68" t="str">
        <f>IF(AND($K80='Banco de Dados'!$E$9,$O80="F"),$P80,"")</f>
        <v/>
      </c>
      <c r="BI80" s="69" t="str">
        <f>IF(AND($K80='Banco de Dados'!$E$9,$O80="A"),$P80,"")</f>
        <v/>
      </c>
      <c r="BJ80" s="68" t="str">
        <f>IF(AND($K80='Banco de Dados'!$E$9,OR($B80='Banco de Dados'!$B$5,$B80='Banco de Dados'!$B$7,$B80='Banco de Dados'!$B$9,$B80='Banco de Dados'!$B$10,$B80='Banco de Dados'!$B$13,$B80='Banco de Dados'!$B$14)),$R80,"")</f>
        <v/>
      </c>
      <c r="BK80" s="68" t="str">
        <f>IF(AND($K80='Banco de Dados'!$E$9,OR($B80='Banco de Dados'!$B$6,$B80='Banco de Dados'!$B$8,$B80='Banco de Dados'!$B$11,$B80='Banco de Dados'!$B$12,$B80='Banco de Dados'!$B$15,$B80='Banco de Dados'!$B$16)),$R80,"")</f>
        <v/>
      </c>
      <c r="BL80" s="68" t="str">
        <f>IF($K80='Banco de Dados'!$E$9,$R80,"")</f>
        <v/>
      </c>
      <c r="BN80" s="68" t="str">
        <f>IF($K80='Banco de Dados'!$E$9,$J80,"")</f>
        <v/>
      </c>
      <c r="BO80" s="68" t="str">
        <f>IF(AND($K80='Banco de Dados'!$E$9,$O80="F"),$Q80,"")</f>
        <v/>
      </c>
      <c r="BP80" s="69" t="str">
        <f>IF(AND($K80='Banco de Dados'!$E$9,$O80="A"),$Q80,"")</f>
        <v/>
      </c>
      <c r="BQ80" s="68" t="str">
        <f>IF(AND($K80='Banco de Dados'!$E$9,OR($B80='Banco de Dados'!$B$5,$B80='Banco de Dados'!$B$7,$B80='Banco de Dados'!$B$9,$B80='Banco de Dados'!$B$10,$B80='Banco de Dados'!$B$13,$B80='Banco de Dados'!$B$14)),$S80,"")</f>
        <v/>
      </c>
      <c r="BR80" s="68" t="str">
        <f>IF(AND($K80='Banco de Dados'!$E$9,OR($B80='Banco de Dados'!$B$6,$B80='Banco de Dados'!$B$8,$B80='Banco de Dados'!$B$11,$B80='Banco de Dados'!$B$12,$B80='Banco de Dados'!$B$15,$B80='Banco de Dados'!$B$16)),$S80,"")</f>
        <v/>
      </c>
      <c r="BS80" s="68" t="str">
        <f>IF($K80='Banco de Dados'!$E$9,$S80,"")</f>
        <v/>
      </c>
      <c r="BU80" s="68" t="str">
        <f>IF($K80='Banco de Dados'!$E$10,$I80,"")</f>
        <v/>
      </c>
      <c r="BV80" s="68" t="str">
        <f>IF(AND($K80='Banco de Dados'!$E$10,$O80="F"),$P80,"")</f>
        <v/>
      </c>
      <c r="BW80" s="69" t="str">
        <f>IF(AND($K80='Banco de Dados'!$E$10,$O80="A"),$P80,"")</f>
        <v/>
      </c>
      <c r="BX80" s="68" t="str">
        <f>IF(AND($K80='Banco de Dados'!$E$10,OR($B80='Banco de Dados'!$B$5,$B80='Banco de Dados'!$B$7,$B80='Banco de Dados'!$B$9,$B80='Banco de Dados'!$B$10,$B80='Banco de Dados'!$B$13,$B80='Banco de Dados'!$B$14)),$R80,"")</f>
        <v/>
      </c>
      <c r="BY80" s="68" t="str">
        <f>IF(AND($K80='Banco de Dados'!$E$10,OR($B80='Banco de Dados'!$B$6,$B80='Banco de Dados'!$B$8,$B80='Banco de Dados'!$B$11,$B80='Banco de Dados'!$B$12,$B80='Banco de Dados'!$B$15,$B80='Banco de Dados'!$B$16)),$R80,"")</f>
        <v/>
      </c>
      <c r="BZ80" s="68" t="str">
        <f>IF($K80='Banco de Dados'!$E$10,$R80,"")</f>
        <v/>
      </c>
      <c r="CB80" s="68" t="str">
        <f>IF($K80='Banco de Dados'!$E$10,$J80,"")</f>
        <v/>
      </c>
      <c r="CC80" s="68" t="str">
        <f>IF(AND($K80='Banco de Dados'!$E$10,$O80="F"),$Q80,"")</f>
        <v/>
      </c>
      <c r="CD80" s="69" t="str">
        <f>IF(AND($K80='Banco de Dados'!$E$10,$O80="A"),$Q80,"")</f>
        <v/>
      </c>
      <c r="CE80" s="68" t="str">
        <f>IF(AND($K80='Banco de Dados'!$E$10,OR($B80='Banco de Dados'!$B$5,$B80='Banco de Dados'!$B$7,$B80='Banco de Dados'!$B$9,$B80='Banco de Dados'!$B$10,$B80='Banco de Dados'!$B$13,$B80='Banco de Dados'!$B$14)),$S80,"")</f>
        <v/>
      </c>
      <c r="CF80" s="68" t="str">
        <f>IF(AND($K80='Banco de Dados'!$E$10,OR($B80='Banco de Dados'!$B$6,$B80='Banco de Dados'!$B$8,$B80='Banco de Dados'!$B$11,$B80='Banco de Dados'!$B$12,$B80='Banco de Dados'!$B$15,$B80='Banco de Dados'!$B$16)),$S80,"")</f>
        <v/>
      </c>
      <c r="CG80" s="68" t="str">
        <f>IF($K80='Banco de Dados'!$E$10,$S80,"")</f>
        <v/>
      </c>
      <c r="CI80" s="68" t="str">
        <f>IF($K80='Banco de Dados'!$E$11,$I80,"")</f>
        <v/>
      </c>
      <c r="CJ80" s="68" t="str">
        <f>IF(AND($K80='Banco de Dados'!$E$11,$O80="F"),$P80,"")</f>
        <v/>
      </c>
      <c r="CK80" s="69" t="str">
        <f>IF(AND($K80='Banco de Dados'!$E$11,$O80="A"),$P80,"")</f>
        <v/>
      </c>
      <c r="CL80" s="68" t="str">
        <f>IF(AND($K80='Banco de Dados'!$E$11,OR($B80='Banco de Dados'!$B$5,$B80='Banco de Dados'!$B$7,$B80='Banco de Dados'!$B$9,$B80='Banco de Dados'!$B$10,$B80='Banco de Dados'!$B$13,$B80='Banco de Dados'!$B$14)),$R80,"")</f>
        <v/>
      </c>
      <c r="CM80" s="68" t="str">
        <f>IF(AND($K80='Banco de Dados'!$E$11,OR($B80='Banco de Dados'!$B$6,$B80='Banco de Dados'!$B$8,$B80='Banco de Dados'!$B$11,$B80='Banco de Dados'!$B$12,$B80='Banco de Dados'!$B$15,$B80='Banco de Dados'!$B$16)),$R80,"")</f>
        <v/>
      </c>
      <c r="CN80" s="68" t="str">
        <f>IF($K80='Banco de Dados'!$E$11,$R80,"")</f>
        <v/>
      </c>
      <c r="CP80" s="68" t="str">
        <f>IF($K80='Banco de Dados'!$E$11,$J80,"")</f>
        <v/>
      </c>
      <c r="CQ80" s="68" t="str">
        <f>IF(AND($K80='Banco de Dados'!$E$11,$O80="F"),$Q80,"")</f>
        <v/>
      </c>
      <c r="CR80" s="69" t="str">
        <f>IF(AND($K80='Banco de Dados'!$E$11,$O80="A"),$Q80,"")</f>
        <v/>
      </c>
      <c r="CS80" s="68" t="str">
        <f>IF(AND($K80='Banco de Dados'!$E$11,OR($B80='Banco de Dados'!$B$5,$B80='Banco de Dados'!$B$7,$B80='Banco de Dados'!$B$9,$B80='Banco de Dados'!$B$10,$B80='Banco de Dados'!$B$13,$B80='Banco de Dados'!$B$14)),$S80,"")</f>
        <v/>
      </c>
      <c r="CT80" s="68" t="str">
        <f>IF(AND($K80='Banco de Dados'!$E$11,OR($B80='Banco de Dados'!$B$6,$B80='Banco de Dados'!$B$8,$B80='Banco de Dados'!$B$11,$B80='Banco de Dados'!$B$12,$B80='Banco de Dados'!$B$15,$B80='Banco de Dados'!$B$16)),$S80,"")</f>
        <v/>
      </c>
      <c r="CU80" s="68" t="str">
        <f>IF($K80='Banco de Dados'!$E$11,$S80,"")</f>
        <v/>
      </c>
      <c r="CW80" s="68" t="str">
        <f>IF($K80='Banco de Dados'!$E$12,$I80,"")</f>
        <v/>
      </c>
      <c r="CX80" s="68" t="str">
        <f>IF(AND($K80='Banco de Dados'!$E$12,$O80="F"),$P80,"")</f>
        <v/>
      </c>
      <c r="CY80" s="69" t="str">
        <f>IF(AND($K80='Banco de Dados'!$E$12,$O80="A"),$P80,"")</f>
        <v/>
      </c>
      <c r="CZ80" s="68" t="str">
        <f>IF(AND($K80='Banco de Dados'!$E$12,OR($B80='Banco de Dados'!$B$5,$B80='Banco de Dados'!$B$7,$B80='Banco de Dados'!$B$9,$B80='Banco de Dados'!$B$10,$B80='Banco de Dados'!$B$13,$B80='Banco de Dados'!$B$14)),$R80,"")</f>
        <v/>
      </c>
      <c r="DA80" s="68" t="str">
        <f>IF(AND($K80='Banco de Dados'!$E$12,OR($B80='Banco de Dados'!$B$6,$B80='Banco de Dados'!$B$8,$B80='Banco de Dados'!$B$11,$B80='Banco de Dados'!$B$12,$B80='Banco de Dados'!$B$15,$B80='Banco de Dados'!$B$16)),$R80,"")</f>
        <v/>
      </c>
      <c r="DB80" s="68" t="str">
        <f>IF($K80='Banco de Dados'!$E$12,$R80,"")</f>
        <v/>
      </c>
      <c r="DD80" s="68" t="str">
        <f>IF($K80='Banco de Dados'!$E$12,$J80,"")</f>
        <v/>
      </c>
      <c r="DE80" s="68" t="str">
        <f>IF(AND($K80='Banco de Dados'!$E$12,$O80="F"),$Q80,"")</f>
        <v/>
      </c>
      <c r="DF80" s="69" t="str">
        <f>IF(AND($K80='Banco de Dados'!$E$12,$O80="A"),$Q80,"")</f>
        <v/>
      </c>
      <c r="DG80" s="68" t="str">
        <f>IF(AND($K80='Banco de Dados'!$E$12,OR($B80='Banco de Dados'!$B$5,$B80='Banco de Dados'!$B$7,$B80='Banco de Dados'!$B$9,$B80='Banco de Dados'!$B$10,$B80='Banco de Dados'!$B$13,$B80='Banco de Dados'!$B$14)),$S80,"")</f>
        <v/>
      </c>
      <c r="DH80" s="68" t="str">
        <f>IF(AND($K80='Banco de Dados'!$E$12,OR($B80='Banco de Dados'!$B$6,$B80='Banco de Dados'!$B$8,$B80='Banco de Dados'!$B$11,$B80='Banco de Dados'!$B$12,$B80='Banco de Dados'!$B$15,$B80='Banco de Dados'!$B$16)),$S80,"")</f>
        <v/>
      </c>
      <c r="DI80" s="68" t="str">
        <f>IF($K80='Banco de Dados'!$E$12,$S80,"")</f>
        <v/>
      </c>
    </row>
    <row r="81" spans="1:113" hidden="1">
      <c r="A81" s="40"/>
      <c r="B81" s="41"/>
      <c r="C81" s="42" t="str">
        <f>IF(OR(B81='Banco de Dados'!$B$5,B81='Banco de Dados'!$B$6,B81='Banco de Dados'!$B$9,B81='Banco de Dados'!$B$10,B81='Banco de Dados'!$B$11,B81='Banco de Dados'!$B$12),'Banco de Dados'!$C$5,IF(OR(B81='Banco de Dados'!$B$7,B81='Banco de Dados'!$B$8),'Banco de Dados'!$C$6,IF(OR(B81='Banco de Dados'!$B$13,B81='Banco de Dados'!$B$14,B81='Banco de Dados'!$B$15,B81='Banco de Dados'!$B$16),'Banco de Dados'!$C$7,"")))</f>
        <v/>
      </c>
      <c r="D81" s="19"/>
      <c r="E81" s="42" t="str">
        <f>IF(OR(B81='Banco de Dados'!$B$5),'Banco de Dados'!$D$5,IF(OR(B81='Banco de Dados'!$B$6),'Banco de Dados'!$D$6,IF(OR(B81='Banco de Dados'!$B$7,B81='Banco de Dados'!$B$8),'Banco de Dados'!$D$7,IF(OR(B81='Banco de Dados'!$B$9,B81='Banco de Dados'!$B$10,B81='Banco de Dados'!$B$11,B81='Banco de Dados'!$B$12),'Banco de Dados'!$D$8,IF(OR(B81='Banco de Dados'!$B$13,B81='Banco de Dados'!$B$14,B81='Banco de Dados'!$B$15,B81='Banco de Dados'!$B$16),'Banco de Dados'!$D$9,"")))))</f>
        <v/>
      </c>
      <c r="F81" s="19"/>
      <c r="G81" s="80"/>
      <c r="H81" s="80"/>
      <c r="I81" s="16"/>
      <c r="J81" s="14"/>
      <c r="K81" s="47"/>
      <c r="L81" s="81"/>
      <c r="M81" s="82"/>
      <c r="N81" s="83"/>
      <c r="O81" s="50" t="str">
        <f t="shared" si="11"/>
        <v/>
      </c>
      <c r="P81" s="60">
        <f t="shared" si="12"/>
        <v>0</v>
      </c>
      <c r="Q81" s="60">
        <f t="shared" si="13"/>
        <v>0</v>
      </c>
      <c r="R81" s="53"/>
      <c r="S81" s="53"/>
      <c r="T81" s="16"/>
      <c r="U81" s="29"/>
      <c r="X81" s="68" t="str">
        <f>IF($A81='Banco de Dados'!$A$5,$J81,"")</f>
        <v/>
      </c>
      <c r="Y81" s="68" t="str">
        <f>IF(AND($A81='Banco de Dados'!$A$5,$O81="F"),$Q81,"")</f>
        <v/>
      </c>
      <c r="Z81" s="69" t="str">
        <f>IF(AND($A81='Banco de Dados'!$A$5,$O81="A"),$Q81,"")</f>
        <v/>
      </c>
      <c r="AA81" s="68" t="str">
        <f>IF(AND($A81='Banco de Dados'!$A$5,OR($B81='Banco de Dados'!$B$5,$B81='Banco de Dados'!$B$7,$B81='Banco de Dados'!$B$9,$B81='Banco de Dados'!$B$10,$B81='Banco de Dados'!$B$13,$B81='Banco de Dados'!$B$14)),S81,"")</f>
        <v/>
      </c>
      <c r="AB81" s="68" t="str">
        <f>IF(AND($A81='Banco de Dados'!$A$5,OR($B81='Banco de Dados'!$B$6,$B81='Banco de Dados'!$B$8,$B81='Banco de Dados'!$B$11,$B81='Banco de Dados'!$B$12,$B81='Banco de Dados'!$B$15,$B81='Banco de Dados'!$B$16)),S81,"")</f>
        <v/>
      </c>
      <c r="AC81" s="68" t="str">
        <f>IF($A81='Banco de Dados'!$A$5,$S81,"")</f>
        <v/>
      </c>
      <c r="AE81" s="68" t="str">
        <f>IF($A81='Banco de Dados'!$A$7,$I81,"")</f>
        <v/>
      </c>
      <c r="AF81" s="68" t="str">
        <f>IF(AND($A81='Banco de Dados'!$A$7,$O81="F"),$P81,"")</f>
        <v/>
      </c>
      <c r="AG81" s="69" t="str">
        <f>IF(AND($A81='Banco de Dados'!$A$7,$O81="A"),$P81,"")</f>
        <v/>
      </c>
      <c r="AH81" s="68" t="str">
        <f>IF(AND($A81='Banco de Dados'!$A$7,OR($B81='Banco de Dados'!$B$5,$B81='Banco de Dados'!$B$7,$B81='Banco de Dados'!$B$9,$B81='Banco de Dados'!$B$10,$B81='Banco de Dados'!$B$13,$B81='Banco de Dados'!$B$14)),$R81,"")</f>
        <v/>
      </c>
      <c r="AI81" s="68" t="str">
        <f>IF(AND($A81='Banco de Dados'!$A$7,OR($B81='Banco de Dados'!$B$6,$B81='Banco de Dados'!$B$8,$B81='Banco de Dados'!$B$11,$B81='Banco de Dados'!$B$12,$B81='Banco de Dados'!$B$15,$B81='Banco de Dados'!$B$16)),$R81,"")</f>
        <v/>
      </c>
      <c r="AJ81" s="68" t="str">
        <f>IF($A81='Banco de Dados'!$A$7,$R81,"")</f>
        <v/>
      </c>
      <c r="AL81" s="68" t="str">
        <f>IF($A81='Banco de Dados'!$A$7,$J81,"")</f>
        <v/>
      </c>
      <c r="AM81" s="68" t="str">
        <f>IF(AND($A81='Banco de Dados'!$A$7,$O81="F"),$Q81,"")</f>
        <v/>
      </c>
      <c r="AN81" s="69" t="str">
        <f>IF(AND($A81='Banco de Dados'!$A$7,$O81="A"),$Q81,"")</f>
        <v/>
      </c>
      <c r="AO81" s="68" t="str">
        <f>IF(AND($A81='Banco de Dados'!$A$7,OR($B81='Banco de Dados'!$B$5,$B81='Banco de Dados'!$B$7,$B81='Banco de Dados'!$B$9,$B81='Banco de Dados'!$B$10,$B81='Banco de Dados'!$B$13,$B81='Banco de Dados'!$B$14)),$S81,"")</f>
        <v/>
      </c>
      <c r="AP81" s="68" t="str">
        <f>IF(AND($A81='Banco de Dados'!$A$7,OR($B81='Banco de Dados'!$B$6,$B81='Banco de Dados'!$B$8,$B81='Banco de Dados'!$B$11,$B81='Banco de Dados'!$B$12,$B81='Banco de Dados'!$B$15,$B81='Banco de Dados'!$B$16)),$S81,"")</f>
        <v/>
      </c>
      <c r="AQ81" s="68" t="str">
        <f>IF($A81='Banco de Dados'!$A$7,$S81,"")</f>
        <v/>
      </c>
      <c r="AS81" s="68" t="str">
        <f>IF($A81='Banco de Dados'!$A$8,$I81,"")</f>
        <v/>
      </c>
      <c r="AT81" s="68" t="str">
        <f>IF(AND($A81='Banco de Dados'!$A$8,$O81="F"),$P81,"")</f>
        <v/>
      </c>
      <c r="AU81" s="69" t="str">
        <f>IF(AND($A81='Banco de Dados'!$A$8,$O81="A"),$P81,"")</f>
        <v/>
      </c>
      <c r="AV81" s="68" t="str">
        <f>IF(AND($A81='Banco de Dados'!$A$8,OR($B81='Banco de Dados'!$B$5,$B81='Banco de Dados'!$B$7,$B81='Banco de Dados'!$B$9,$B81='Banco de Dados'!$B$10,$B81='Banco de Dados'!$B$13,$B81='Banco de Dados'!$B$14)),$R81,"")</f>
        <v/>
      </c>
      <c r="AW81" s="68" t="str">
        <f>IF(AND($A81='Banco de Dados'!$A$8,OR($B81='Banco de Dados'!$B$6,$B81='Banco de Dados'!$B$8,$B81='Banco de Dados'!$B$11,$B81='Banco de Dados'!$B$12,$B81='Banco de Dados'!$B$15,$B81='Banco de Dados'!$B$16)),$R81,"")</f>
        <v/>
      </c>
      <c r="AX81" s="68" t="str">
        <f>IF($A81='Banco de Dados'!$A$8,$R81,"")</f>
        <v/>
      </c>
      <c r="AZ81" s="68" t="str">
        <f>IF($A81='Banco de Dados'!$A$8,$J81,"")</f>
        <v/>
      </c>
      <c r="BA81" s="68" t="str">
        <f>IF(AND($A81='Banco de Dados'!$A$8,$O81="F"),$Q81,"")</f>
        <v/>
      </c>
      <c r="BB81" s="69" t="str">
        <f>IF(AND($A81='Banco de Dados'!$A$8,$O81="A"),$Q81,"")</f>
        <v/>
      </c>
      <c r="BC81" s="68" t="str">
        <f>IF(AND($A81='Banco de Dados'!$A$8,OR($B81='Banco de Dados'!$B$5,$B81='Banco de Dados'!$B$7,$B81='Banco de Dados'!$B$9,$B81='Banco de Dados'!$B$10,$B81='Banco de Dados'!$B$13,$B81='Banco de Dados'!$B$14)),$S81,"")</f>
        <v/>
      </c>
      <c r="BD81" s="68" t="str">
        <f>IF(AND($A81='Banco de Dados'!$A$8,OR($B81='Banco de Dados'!$B$6,$B81='Banco de Dados'!$B$8,$B81='Banco de Dados'!$B$11,$B81='Banco de Dados'!$B$12,$B81='Banco de Dados'!$B$15,$B81='Banco de Dados'!$B$16)),$S81,"")</f>
        <v/>
      </c>
      <c r="BE81" s="68" t="str">
        <f>IF($A81='Banco de Dados'!$A$8,$S81,"")</f>
        <v/>
      </c>
      <c r="BG81" s="68" t="str">
        <f>IF($K81='Banco de Dados'!$E$9,$I81,"")</f>
        <v/>
      </c>
      <c r="BH81" s="68" t="str">
        <f>IF(AND($K81='Banco de Dados'!$E$9,$O81="F"),$P81,"")</f>
        <v/>
      </c>
      <c r="BI81" s="69" t="str">
        <f>IF(AND($K81='Banco de Dados'!$E$9,$O81="A"),$P81,"")</f>
        <v/>
      </c>
      <c r="BJ81" s="68" t="str">
        <f>IF(AND($K81='Banco de Dados'!$E$9,OR($B81='Banco de Dados'!$B$5,$B81='Banco de Dados'!$B$7,$B81='Banco de Dados'!$B$9,$B81='Banco de Dados'!$B$10,$B81='Banco de Dados'!$B$13,$B81='Banco de Dados'!$B$14)),$R81,"")</f>
        <v/>
      </c>
      <c r="BK81" s="68" t="str">
        <f>IF(AND($K81='Banco de Dados'!$E$9,OR($B81='Banco de Dados'!$B$6,$B81='Banco de Dados'!$B$8,$B81='Banco de Dados'!$B$11,$B81='Banco de Dados'!$B$12,$B81='Banco de Dados'!$B$15,$B81='Banco de Dados'!$B$16)),$R81,"")</f>
        <v/>
      </c>
      <c r="BL81" s="68" t="str">
        <f>IF($K81='Banco de Dados'!$E$9,$R81,"")</f>
        <v/>
      </c>
      <c r="BN81" s="68" t="str">
        <f>IF($K81='Banco de Dados'!$E$9,$J81,"")</f>
        <v/>
      </c>
      <c r="BO81" s="68" t="str">
        <f>IF(AND($K81='Banco de Dados'!$E$9,$O81="F"),$Q81,"")</f>
        <v/>
      </c>
      <c r="BP81" s="69" t="str">
        <f>IF(AND($K81='Banco de Dados'!$E$9,$O81="A"),$Q81,"")</f>
        <v/>
      </c>
      <c r="BQ81" s="68" t="str">
        <f>IF(AND($K81='Banco de Dados'!$E$9,OR($B81='Banco de Dados'!$B$5,$B81='Banco de Dados'!$B$7,$B81='Banco de Dados'!$B$9,$B81='Banco de Dados'!$B$10,$B81='Banco de Dados'!$B$13,$B81='Banco de Dados'!$B$14)),$S81,"")</f>
        <v/>
      </c>
      <c r="BR81" s="68" t="str">
        <f>IF(AND($K81='Banco de Dados'!$E$9,OR($B81='Banco de Dados'!$B$6,$B81='Banco de Dados'!$B$8,$B81='Banco de Dados'!$B$11,$B81='Banco de Dados'!$B$12,$B81='Banco de Dados'!$B$15,$B81='Banco de Dados'!$B$16)),$S81,"")</f>
        <v/>
      </c>
      <c r="BS81" s="68" t="str">
        <f>IF($K81='Banco de Dados'!$E$9,$S81,"")</f>
        <v/>
      </c>
      <c r="BU81" s="68" t="str">
        <f>IF($K81='Banco de Dados'!$E$10,$I81,"")</f>
        <v/>
      </c>
      <c r="BV81" s="68" t="str">
        <f>IF(AND($K81='Banco de Dados'!$E$10,$O81="F"),$P81,"")</f>
        <v/>
      </c>
      <c r="BW81" s="69" t="str">
        <f>IF(AND($K81='Banco de Dados'!$E$10,$O81="A"),$P81,"")</f>
        <v/>
      </c>
      <c r="BX81" s="68" t="str">
        <f>IF(AND($K81='Banco de Dados'!$E$10,OR($B81='Banco de Dados'!$B$5,$B81='Banco de Dados'!$B$7,$B81='Banco de Dados'!$B$9,$B81='Banco de Dados'!$B$10,$B81='Banco de Dados'!$B$13,$B81='Banco de Dados'!$B$14)),$R81,"")</f>
        <v/>
      </c>
      <c r="BY81" s="68" t="str">
        <f>IF(AND($K81='Banco de Dados'!$E$10,OR($B81='Banco de Dados'!$B$6,$B81='Banco de Dados'!$B$8,$B81='Banco de Dados'!$B$11,$B81='Banco de Dados'!$B$12,$B81='Banco de Dados'!$B$15,$B81='Banco de Dados'!$B$16)),$R81,"")</f>
        <v/>
      </c>
      <c r="BZ81" s="68" t="str">
        <f>IF($K81='Banco de Dados'!$E$10,$R81,"")</f>
        <v/>
      </c>
      <c r="CB81" s="68" t="str">
        <f>IF($K81='Banco de Dados'!$E$10,$J81,"")</f>
        <v/>
      </c>
      <c r="CC81" s="68" t="str">
        <f>IF(AND($K81='Banco de Dados'!$E$10,$O81="F"),$Q81,"")</f>
        <v/>
      </c>
      <c r="CD81" s="69" t="str">
        <f>IF(AND($K81='Banco de Dados'!$E$10,$O81="A"),$Q81,"")</f>
        <v/>
      </c>
      <c r="CE81" s="68" t="str">
        <f>IF(AND($K81='Banco de Dados'!$E$10,OR($B81='Banco de Dados'!$B$5,$B81='Banco de Dados'!$B$7,$B81='Banco de Dados'!$B$9,$B81='Banco de Dados'!$B$10,$B81='Banco de Dados'!$B$13,$B81='Banco de Dados'!$B$14)),$S81,"")</f>
        <v/>
      </c>
      <c r="CF81" s="68" t="str">
        <f>IF(AND($K81='Banco de Dados'!$E$10,OR($B81='Banco de Dados'!$B$6,$B81='Banco de Dados'!$B$8,$B81='Banco de Dados'!$B$11,$B81='Banco de Dados'!$B$12,$B81='Banco de Dados'!$B$15,$B81='Banco de Dados'!$B$16)),$S81,"")</f>
        <v/>
      </c>
      <c r="CG81" s="68" t="str">
        <f>IF($K81='Banco de Dados'!$E$10,$S81,"")</f>
        <v/>
      </c>
      <c r="CI81" s="68" t="str">
        <f>IF($K81='Banco de Dados'!$E$11,$I81,"")</f>
        <v/>
      </c>
      <c r="CJ81" s="68" t="str">
        <f>IF(AND($K81='Banco de Dados'!$E$11,$O81="F"),$P81,"")</f>
        <v/>
      </c>
      <c r="CK81" s="69" t="str">
        <f>IF(AND($K81='Banco de Dados'!$E$11,$O81="A"),$P81,"")</f>
        <v/>
      </c>
      <c r="CL81" s="68" t="str">
        <f>IF(AND($K81='Banco de Dados'!$E$11,OR($B81='Banco de Dados'!$B$5,$B81='Banco de Dados'!$B$7,$B81='Banco de Dados'!$B$9,$B81='Banco de Dados'!$B$10,$B81='Banco de Dados'!$B$13,$B81='Banco de Dados'!$B$14)),$R81,"")</f>
        <v/>
      </c>
      <c r="CM81" s="68" t="str">
        <f>IF(AND($K81='Banco de Dados'!$E$11,OR($B81='Banco de Dados'!$B$6,$B81='Banco de Dados'!$B$8,$B81='Banco de Dados'!$B$11,$B81='Banco de Dados'!$B$12,$B81='Banco de Dados'!$B$15,$B81='Banco de Dados'!$B$16)),$R81,"")</f>
        <v/>
      </c>
      <c r="CN81" s="68" t="str">
        <f>IF($K81='Banco de Dados'!$E$11,$R81,"")</f>
        <v/>
      </c>
      <c r="CP81" s="68" t="str">
        <f>IF($K81='Banco de Dados'!$E$11,$J81,"")</f>
        <v/>
      </c>
      <c r="CQ81" s="68" t="str">
        <f>IF(AND($K81='Banco de Dados'!$E$11,$O81="F"),$Q81,"")</f>
        <v/>
      </c>
      <c r="CR81" s="69" t="str">
        <f>IF(AND($K81='Banco de Dados'!$E$11,$O81="A"),$Q81,"")</f>
        <v/>
      </c>
      <c r="CS81" s="68" t="str">
        <f>IF(AND($K81='Banco de Dados'!$E$11,OR($B81='Banco de Dados'!$B$5,$B81='Banco de Dados'!$B$7,$B81='Banco de Dados'!$B$9,$B81='Banco de Dados'!$B$10,$B81='Banco de Dados'!$B$13,$B81='Banco de Dados'!$B$14)),$S81,"")</f>
        <v/>
      </c>
      <c r="CT81" s="68" t="str">
        <f>IF(AND($K81='Banco de Dados'!$E$11,OR($B81='Banco de Dados'!$B$6,$B81='Banco de Dados'!$B$8,$B81='Banco de Dados'!$B$11,$B81='Banco de Dados'!$B$12,$B81='Banco de Dados'!$B$15,$B81='Banco de Dados'!$B$16)),$S81,"")</f>
        <v/>
      </c>
      <c r="CU81" s="68" t="str">
        <f>IF($K81='Banco de Dados'!$E$11,$S81,"")</f>
        <v/>
      </c>
      <c r="CW81" s="68" t="str">
        <f>IF($K81='Banco de Dados'!$E$12,$I81,"")</f>
        <v/>
      </c>
      <c r="CX81" s="68" t="str">
        <f>IF(AND($K81='Banco de Dados'!$E$12,$O81="F"),$P81,"")</f>
        <v/>
      </c>
      <c r="CY81" s="69" t="str">
        <f>IF(AND($K81='Banco de Dados'!$E$12,$O81="A"),$P81,"")</f>
        <v/>
      </c>
      <c r="CZ81" s="68" t="str">
        <f>IF(AND($K81='Banco de Dados'!$E$12,OR($B81='Banco de Dados'!$B$5,$B81='Banco de Dados'!$B$7,$B81='Banco de Dados'!$B$9,$B81='Banco de Dados'!$B$10,$B81='Banco de Dados'!$B$13,$B81='Banco de Dados'!$B$14)),$R81,"")</f>
        <v/>
      </c>
      <c r="DA81" s="68" t="str">
        <f>IF(AND($K81='Banco de Dados'!$E$12,OR($B81='Banco de Dados'!$B$6,$B81='Banco de Dados'!$B$8,$B81='Banco de Dados'!$B$11,$B81='Banco de Dados'!$B$12,$B81='Banco de Dados'!$B$15,$B81='Banco de Dados'!$B$16)),$R81,"")</f>
        <v/>
      </c>
      <c r="DB81" s="68" t="str">
        <f>IF($K81='Banco de Dados'!$E$12,$R81,"")</f>
        <v/>
      </c>
      <c r="DD81" s="68" t="str">
        <f>IF($K81='Banco de Dados'!$E$12,$J81,"")</f>
        <v/>
      </c>
      <c r="DE81" s="68" t="str">
        <f>IF(AND($K81='Banco de Dados'!$E$12,$O81="F"),$Q81,"")</f>
        <v/>
      </c>
      <c r="DF81" s="69" t="str">
        <f>IF(AND($K81='Banco de Dados'!$E$12,$O81="A"),$Q81,"")</f>
        <v/>
      </c>
      <c r="DG81" s="68" t="str">
        <f>IF(AND($K81='Banco de Dados'!$E$12,OR($B81='Banco de Dados'!$B$5,$B81='Banco de Dados'!$B$7,$B81='Banco de Dados'!$B$9,$B81='Banco de Dados'!$B$10,$B81='Banco de Dados'!$B$13,$B81='Banco de Dados'!$B$14)),$S81,"")</f>
        <v/>
      </c>
      <c r="DH81" s="68" t="str">
        <f>IF(AND($K81='Banco de Dados'!$E$12,OR($B81='Banco de Dados'!$B$6,$B81='Banco de Dados'!$B$8,$B81='Banco de Dados'!$B$11,$B81='Banco de Dados'!$B$12,$B81='Banco de Dados'!$B$15,$B81='Banco de Dados'!$B$16)),$S81,"")</f>
        <v/>
      </c>
      <c r="DI81" s="68" t="str">
        <f>IF($K81='Banco de Dados'!$E$12,$S81,"")</f>
        <v/>
      </c>
    </row>
    <row r="82" spans="1:113" hidden="1">
      <c r="A82" s="40"/>
      <c r="B82" s="41"/>
      <c r="C82" s="42" t="str">
        <f>IF(OR(B82='Banco de Dados'!$B$5,B82='Banco de Dados'!$B$6,B82='Banco de Dados'!$B$9,B82='Banco de Dados'!$B$10,B82='Banco de Dados'!$B$11,B82='Banco de Dados'!$B$12),'Banco de Dados'!$C$5,IF(OR(B82='Banco de Dados'!$B$7,B82='Banco de Dados'!$B$8),'Banco de Dados'!$C$6,IF(OR(B82='Banco de Dados'!$B$13,B82='Banco de Dados'!$B$14,B82='Banco de Dados'!$B$15,B82='Banco de Dados'!$B$16),'Banco de Dados'!$C$7,"")))</f>
        <v/>
      </c>
      <c r="D82" s="19"/>
      <c r="E82" s="42" t="str">
        <f>IF(OR(B82='Banco de Dados'!$B$5),'Banco de Dados'!$D$5,IF(OR(B82='Banco de Dados'!$B$6),'Banco de Dados'!$D$6,IF(OR(B82='Banco de Dados'!$B$7,B82='Banco de Dados'!$B$8),'Banco de Dados'!$D$7,IF(OR(B82='Banco de Dados'!$B$9,B82='Banco de Dados'!$B$10,B82='Banco de Dados'!$B$11,B82='Banco de Dados'!$B$12),'Banco de Dados'!$D$8,IF(OR(B82='Banco de Dados'!$B$13,B82='Banco de Dados'!$B$14,B82='Banco de Dados'!$B$15,B82='Banco de Dados'!$B$16),'Banco de Dados'!$D$9,"")))))</f>
        <v/>
      </c>
      <c r="F82" s="19"/>
      <c r="G82" s="80"/>
      <c r="H82" s="80"/>
      <c r="I82" s="16"/>
      <c r="J82" s="14"/>
      <c r="K82" s="47"/>
      <c r="L82" s="81"/>
      <c r="M82" s="82"/>
      <c r="N82" s="83"/>
      <c r="O82" s="50" t="str">
        <f t="shared" si="11"/>
        <v/>
      </c>
      <c r="P82" s="60">
        <f t="shared" si="12"/>
        <v>0</v>
      </c>
      <c r="Q82" s="60">
        <f t="shared" si="13"/>
        <v>0</v>
      </c>
      <c r="R82" s="53"/>
      <c r="S82" s="53"/>
      <c r="T82" s="16"/>
      <c r="U82" s="29"/>
      <c r="X82" s="68" t="str">
        <f>IF($A82='Banco de Dados'!$A$5,$J82,"")</f>
        <v/>
      </c>
      <c r="Y82" s="68" t="str">
        <f>IF(AND($A82='Banco de Dados'!$A$5,$O82="F"),$Q82,"")</f>
        <v/>
      </c>
      <c r="Z82" s="69" t="str">
        <f>IF(AND($A82='Banco de Dados'!$A$5,$O82="A"),$Q82,"")</f>
        <v/>
      </c>
      <c r="AA82" s="68" t="str">
        <f>IF(AND($A82='Banco de Dados'!$A$5,OR($B82='Banco de Dados'!$B$5,$B82='Banco de Dados'!$B$7,$B82='Banco de Dados'!$B$9,$B82='Banco de Dados'!$B$10,$B82='Banco de Dados'!$B$13,$B82='Banco de Dados'!$B$14)),S82,"")</f>
        <v/>
      </c>
      <c r="AB82" s="68" t="str">
        <f>IF(AND($A82='Banco de Dados'!$A$5,OR($B82='Banco de Dados'!$B$6,$B82='Banco de Dados'!$B$8,$B82='Banco de Dados'!$B$11,$B82='Banco de Dados'!$B$12,$B82='Banco de Dados'!$B$15,$B82='Banco de Dados'!$B$16)),S82,"")</f>
        <v/>
      </c>
      <c r="AC82" s="68" t="str">
        <f>IF($A82='Banco de Dados'!$A$5,$S82,"")</f>
        <v/>
      </c>
      <c r="AE82" s="68" t="str">
        <f>IF($A82='Banco de Dados'!$A$7,$I82,"")</f>
        <v/>
      </c>
      <c r="AF82" s="68" t="str">
        <f>IF(AND($A82='Banco de Dados'!$A$7,$O82="F"),$P82,"")</f>
        <v/>
      </c>
      <c r="AG82" s="69" t="str">
        <f>IF(AND($A82='Banco de Dados'!$A$7,$O82="A"),$P82,"")</f>
        <v/>
      </c>
      <c r="AH82" s="68" t="str">
        <f>IF(AND($A82='Banco de Dados'!$A$7,OR($B82='Banco de Dados'!$B$5,$B82='Banco de Dados'!$B$7,$B82='Banco de Dados'!$B$9,$B82='Banco de Dados'!$B$10,$B82='Banco de Dados'!$B$13,$B82='Banco de Dados'!$B$14)),$R82,"")</f>
        <v/>
      </c>
      <c r="AI82" s="68" t="str">
        <f>IF(AND($A82='Banco de Dados'!$A$7,OR($B82='Banco de Dados'!$B$6,$B82='Banco de Dados'!$B$8,$B82='Banco de Dados'!$B$11,$B82='Banco de Dados'!$B$12,$B82='Banco de Dados'!$B$15,$B82='Banco de Dados'!$B$16)),$R82,"")</f>
        <v/>
      </c>
      <c r="AJ82" s="68" t="str">
        <f>IF($A82='Banco de Dados'!$A$7,$R82,"")</f>
        <v/>
      </c>
      <c r="AL82" s="68" t="str">
        <f>IF($A82='Banco de Dados'!$A$7,$J82,"")</f>
        <v/>
      </c>
      <c r="AM82" s="68" t="str">
        <f>IF(AND($A82='Banco de Dados'!$A$7,$O82="F"),$Q82,"")</f>
        <v/>
      </c>
      <c r="AN82" s="69" t="str">
        <f>IF(AND($A82='Banco de Dados'!$A$7,$O82="A"),$Q82,"")</f>
        <v/>
      </c>
      <c r="AO82" s="68" t="str">
        <f>IF(AND($A82='Banco de Dados'!$A$7,OR($B82='Banco de Dados'!$B$5,$B82='Banco de Dados'!$B$7,$B82='Banco de Dados'!$B$9,$B82='Banco de Dados'!$B$10,$B82='Banco de Dados'!$B$13,$B82='Banco de Dados'!$B$14)),$S82,"")</f>
        <v/>
      </c>
      <c r="AP82" s="68" t="str">
        <f>IF(AND($A82='Banco de Dados'!$A$7,OR($B82='Banco de Dados'!$B$6,$B82='Banco de Dados'!$B$8,$B82='Banco de Dados'!$B$11,$B82='Banco de Dados'!$B$12,$B82='Banco de Dados'!$B$15,$B82='Banco de Dados'!$B$16)),$S82,"")</f>
        <v/>
      </c>
      <c r="AQ82" s="68" t="str">
        <f>IF($A82='Banco de Dados'!$A$7,$S82,"")</f>
        <v/>
      </c>
      <c r="AS82" s="68" t="str">
        <f>IF($A82='Banco de Dados'!$A$8,$I82,"")</f>
        <v/>
      </c>
      <c r="AT82" s="68" t="str">
        <f>IF(AND($A82='Banco de Dados'!$A$8,$O82="F"),$P82,"")</f>
        <v/>
      </c>
      <c r="AU82" s="69" t="str">
        <f>IF(AND($A82='Banco de Dados'!$A$8,$O82="A"),$P82,"")</f>
        <v/>
      </c>
      <c r="AV82" s="68" t="str">
        <f>IF(AND($A82='Banco de Dados'!$A$8,OR($B82='Banco de Dados'!$B$5,$B82='Banco de Dados'!$B$7,$B82='Banco de Dados'!$B$9,$B82='Banco de Dados'!$B$10,$B82='Banco de Dados'!$B$13,$B82='Banco de Dados'!$B$14)),$R82,"")</f>
        <v/>
      </c>
      <c r="AW82" s="68" t="str">
        <f>IF(AND($A82='Banco de Dados'!$A$8,OR($B82='Banco de Dados'!$B$6,$B82='Banco de Dados'!$B$8,$B82='Banco de Dados'!$B$11,$B82='Banco de Dados'!$B$12,$B82='Banco de Dados'!$B$15,$B82='Banco de Dados'!$B$16)),$R82,"")</f>
        <v/>
      </c>
      <c r="AX82" s="68" t="str">
        <f>IF($A82='Banco de Dados'!$A$8,$R82,"")</f>
        <v/>
      </c>
      <c r="AZ82" s="68" t="str">
        <f>IF($A82='Banco de Dados'!$A$8,$J82,"")</f>
        <v/>
      </c>
      <c r="BA82" s="68" t="str">
        <f>IF(AND($A82='Banco de Dados'!$A$8,$O82="F"),$Q82,"")</f>
        <v/>
      </c>
      <c r="BB82" s="69" t="str">
        <f>IF(AND($A82='Banco de Dados'!$A$8,$O82="A"),$Q82,"")</f>
        <v/>
      </c>
      <c r="BC82" s="68" t="str">
        <f>IF(AND($A82='Banco de Dados'!$A$8,OR($B82='Banco de Dados'!$B$5,$B82='Banco de Dados'!$B$7,$B82='Banco de Dados'!$B$9,$B82='Banco de Dados'!$B$10,$B82='Banco de Dados'!$B$13,$B82='Banco de Dados'!$B$14)),$S82,"")</f>
        <v/>
      </c>
      <c r="BD82" s="68" t="str">
        <f>IF(AND($A82='Banco de Dados'!$A$8,OR($B82='Banco de Dados'!$B$6,$B82='Banco de Dados'!$B$8,$B82='Banco de Dados'!$B$11,$B82='Banco de Dados'!$B$12,$B82='Banco de Dados'!$B$15,$B82='Banco de Dados'!$B$16)),$S82,"")</f>
        <v/>
      </c>
      <c r="BE82" s="68" t="str">
        <f>IF($A82='Banco de Dados'!$A$8,$S82,"")</f>
        <v/>
      </c>
      <c r="BG82" s="68" t="str">
        <f>IF($K82='Banco de Dados'!$E$9,$I82,"")</f>
        <v/>
      </c>
      <c r="BH82" s="68" t="str">
        <f>IF(AND($K82='Banco de Dados'!$E$9,$O82="F"),$P82,"")</f>
        <v/>
      </c>
      <c r="BI82" s="69" t="str">
        <f>IF(AND($K82='Banco de Dados'!$E$9,$O82="A"),$P82,"")</f>
        <v/>
      </c>
      <c r="BJ82" s="68" t="str">
        <f>IF(AND($K82='Banco de Dados'!$E$9,OR($B82='Banco de Dados'!$B$5,$B82='Banco de Dados'!$B$7,$B82='Banco de Dados'!$B$9,$B82='Banco de Dados'!$B$10,$B82='Banco de Dados'!$B$13,$B82='Banco de Dados'!$B$14)),$R82,"")</f>
        <v/>
      </c>
      <c r="BK82" s="68" t="str">
        <f>IF(AND($K82='Banco de Dados'!$E$9,OR($B82='Banco de Dados'!$B$6,$B82='Banco de Dados'!$B$8,$B82='Banco de Dados'!$B$11,$B82='Banco de Dados'!$B$12,$B82='Banco de Dados'!$B$15,$B82='Banco de Dados'!$B$16)),$R82,"")</f>
        <v/>
      </c>
      <c r="BL82" s="68" t="str">
        <f>IF($K82='Banco de Dados'!$E$9,$R82,"")</f>
        <v/>
      </c>
      <c r="BN82" s="68" t="str">
        <f>IF($K82='Banco de Dados'!$E$9,$J82,"")</f>
        <v/>
      </c>
      <c r="BO82" s="68" t="str">
        <f>IF(AND($K82='Banco de Dados'!$E$9,$O82="F"),$Q82,"")</f>
        <v/>
      </c>
      <c r="BP82" s="69" t="str">
        <f>IF(AND($K82='Banco de Dados'!$E$9,$O82="A"),$Q82,"")</f>
        <v/>
      </c>
      <c r="BQ82" s="68" t="str">
        <f>IF(AND($K82='Banco de Dados'!$E$9,OR($B82='Banco de Dados'!$B$5,$B82='Banco de Dados'!$B$7,$B82='Banco de Dados'!$B$9,$B82='Banco de Dados'!$B$10,$B82='Banco de Dados'!$B$13,$B82='Banco de Dados'!$B$14)),$S82,"")</f>
        <v/>
      </c>
      <c r="BR82" s="68" t="str">
        <f>IF(AND($K82='Banco de Dados'!$E$9,OR($B82='Banco de Dados'!$B$6,$B82='Banco de Dados'!$B$8,$B82='Banco de Dados'!$B$11,$B82='Banco de Dados'!$B$12,$B82='Banco de Dados'!$B$15,$B82='Banco de Dados'!$B$16)),$S82,"")</f>
        <v/>
      </c>
      <c r="BS82" s="68" t="str">
        <f>IF($K82='Banco de Dados'!$E$9,$S82,"")</f>
        <v/>
      </c>
      <c r="BU82" s="68" t="str">
        <f>IF($K82='Banco de Dados'!$E$10,$I82,"")</f>
        <v/>
      </c>
      <c r="BV82" s="68" t="str">
        <f>IF(AND($K82='Banco de Dados'!$E$10,$O82="F"),$P82,"")</f>
        <v/>
      </c>
      <c r="BW82" s="69" t="str">
        <f>IF(AND($K82='Banco de Dados'!$E$10,$O82="A"),$P82,"")</f>
        <v/>
      </c>
      <c r="BX82" s="68" t="str">
        <f>IF(AND($K82='Banco de Dados'!$E$10,OR($B82='Banco de Dados'!$B$5,$B82='Banco de Dados'!$B$7,$B82='Banco de Dados'!$B$9,$B82='Banco de Dados'!$B$10,$B82='Banco de Dados'!$B$13,$B82='Banco de Dados'!$B$14)),$R82,"")</f>
        <v/>
      </c>
      <c r="BY82" s="68" t="str">
        <f>IF(AND($K82='Banco de Dados'!$E$10,OR($B82='Banco de Dados'!$B$6,$B82='Banco de Dados'!$B$8,$B82='Banco de Dados'!$B$11,$B82='Banco de Dados'!$B$12,$B82='Banco de Dados'!$B$15,$B82='Banco de Dados'!$B$16)),$R82,"")</f>
        <v/>
      </c>
      <c r="BZ82" s="68" t="str">
        <f>IF($K82='Banco de Dados'!$E$10,$R82,"")</f>
        <v/>
      </c>
      <c r="CB82" s="68" t="str">
        <f>IF($K82='Banco de Dados'!$E$10,$J82,"")</f>
        <v/>
      </c>
      <c r="CC82" s="68" t="str">
        <f>IF(AND($K82='Banco de Dados'!$E$10,$O82="F"),$Q82,"")</f>
        <v/>
      </c>
      <c r="CD82" s="69" t="str">
        <f>IF(AND($K82='Banco de Dados'!$E$10,$O82="A"),$Q82,"")</f>
        <v/>
      </c>
      <c r="CE82" s="68" t="str">
        <f>IF(AND($K82='Banco de Dados'!$E$10,OR($B82='Banco de Dados'!$B$5,$B82='Banco de Dados'!$B$7,$B82='Banco de Dados'!$B$9,$B82='Banco de Dados'!$B$10,$B82='Banco de Dados'!$B$13,$B82='Banco de Dados'!$B$14)),$S82,"")</f>
        <v/>
      </c>
      <c r="CF82" s="68" t="str">
        <f>IF(AND($K82='Banco de Dados'!$E$10,OR($B82='Banco de Dados'!$B$6,$B82='Banco de Dados'!$B$8,$B82='Banco de Dados'!$B$11,$B82='Banco de Dados'!$B$12,$B82='Banco de Dados'!$B$15,$B82='Banco de Dados'!$B$16)),$S82,"")</f>
        <v/>
      </c>
      <c r="CG82" s="68" t="str">
        <f>IF($K82='Banco de Dados'!$E$10,$S82,"")</f>
        <v/>
      </c>
      <c r="CI82" s="68" t="str">
        <f>IF($K82='Banco de Dados'!$E$11,$I82,"")</f>
        <v/>
      </c>
      <c r="CJ82" s="68" t="str">
        <f>IF(AND($K82='Banco de Dados'!$E$11,$O82="F"),$P82,"")</f>
        <v/>
      </c>
      <c r="CK82" s="69" t="str">
        <f>IF(AND($K82='Banco de Dados'!$E$11,$O82="A"),$P82,"")</f>
        <v/>
      </c>
      <c r="CL82" s="68" t="str">
        <f>IF(AND($K82='Banco de Dados'!$E$11,OR($B82='Banco de Dados'!$B$5,$B82='Banco de Dados'!$B$7,$B82='Banco de Dados'!$B$9,$B82='Banco de Dados'!$B$10,$B82='Banco de Dados'!$B$13,$B82='Banco de Dados'!$B$14)),$R82,"")</f>
        <v/>
      </c>
      <c r="CM82" s="68" t="str">
        <f>IF(AND($K82='Banco de Dados'!$E$11,OR($B82='Banco de Dados'!$B$6,$B82='Banco de Dados'!$B$8,$B82='Banco de Dados'!$B$11,$B82='Banco de Dados'!$B$12,$B82='Banco de Dados'!$B$15,$B82='Banco de Dados'!$B$16)),$R82,"")</f>
        <v/>
      </c>
      <c r="CN82" s="68" t="str">
        <f>IF($K82='Banco de Dados'!$E$11,$R82,"")</f>
        <v/>
      </c>
      <c r="CP82" s="68" t="str">
        <f>IF($K82='Banco de Dados'!$E$11,$J82,"")</f>
        <v/>
      </c>
      <c r="CQ82" s="68" t="str">
        <f>IF(AND($K82='Banco de Dados'!$E$11,$O82="F"),$Q82,"")</f>
        <v/>
      </c>
      <c r="CR82" s="69" t="str">
        <f>IF(AND($K82='Banco de Dados'!$E$11,$O82="A"),$Q82,"")</f>
        <v/>
      </c>
      <c r="CS82" s="68" t="str">
        <f>IF(AND($K82='Banco de Dados'!$E$11,OR($B82='Banco de Dados'!$B$5,$B82='Banco de Dados'!$B$7,$B82='Banco de Dados'!$B$9,$B82='Banco de Dados'!$B$10,$B82='Banco de Dados'!$B$13,$B82='Banco de Dados'!$B$14)),$S82,"")</f>
        <v/>
      </c>
      <c r="CT82" s="68" t="str">
        <f>IF(AND($K82='Banco de Dados'!$E$11,OR($B82='Banco de Dados'!$B$6,$B82='Banco de Dados'!$B$8,$B82='Banco de Dados'!$B$11,$B82='Banco de Dados'!$B$12,$B82='Banco de Dados'!$B$15,$B82='Banco de Dados'!$B$16)),$S82,"")</f>
        <v/>
      </c>
      <c r="CU82" s="68" t="str">
        <f>IF($K82='Banco de Dados'!$E$11,$S82,"")</f>
        <v/>
      </c>
      <c r="CW82" s="68" t="str">
        <f>IF($K82='Banco de Dados'!$E$12,$I82,"")</f>
        <v/>
      </c>
      <c r="CX82" s="68" t="str">
        <f>IF(AND($K82='Banco de Dados'!$E$12,$O82="F"),$P82,"")</f>
        <v/>
      </c>
      <c r="CY82" s="69" t="str">
        <f>IF(AND($K82='Banco de Dados'!$E$12,$O82="A"),$P82,"")</f>
        <v/>
      </c>
      <c r="CZ82" s="68" t="str">
        <f>IF(AND($K82='Banco de Dados'!$E$12,OR($B82='Banco de Dados'!$B$5,$B82='Banco de Dados'!$B$7,$B82='Banco de Dados'!$B$9,$B82='Banco de Dados'!$B$10,$B82='Banco de Dados'!$B$13,$B82='Banco de Dados'!$B$14)),$R82,"")</f>
        <v/>
      </c>
      <c r="DA82" s="68" t="str">
        <f>IF(AND($K82='Banco de Dados'!$E$12,OR($B82='Banco de Dados'!$B$6,$B82='Banco de Dados'!$B$8,$B82='Banco de Dados'!$B$11,$B82='Banco de Dados'!$B$12,$B82='Banco de Dados'!$B$15,$B82='Banco de Dados'!$B$16)),$R82,"")</f>
        <v/>
      </c>
      <c r="DB82" s="68" t="str">
        <f>IF($K82='Banco de Dados'!$E$12,$R82,"")</f>
        <v/>
      </c>
      <c r="DD82" s="68" t="str">
        <f>IF($K82='Banco de Dados'!$E$12,$J82,"")</f>
        <v/>
      </c>
      <c r="DE82" s="68" t="str">
        <f>IF(AND($K82='Banco de Dados'!$E$12,$O82="F"),$Q82,"")</f>
        <v/>
      </c>
      <c r="DF82" s="69" t="str">
        <f>IF(AND($K82='Banco de Dados'!$E$12,$O82="A"),$Q82,"")</f>
        <v/>
      </c>
      <c r="DG82" s="68" t="str">
        <f>IF(AND($K82='Banco de Dados'!$E$12,OR($B82='Banco de Dados'!$B$5,$B82='Banco de Dados'!$B$7,$B82='Banco de Dados'!$B$9,$B82='Banco de Dados'!$B$10,$B82='Banco de Dados'!$B$13,$B82='Banco de Dados'!$B$14)),$S82,"")</f>
        <v/>
      </c>
      <c r="DH82" s="68" t="str">
        <f>IF(AND($K82='Banco de Dados'!$E$12,OR($B82='Banco de Dados'!$B$6,$B82='Banco de Dados'!$B$8,$B82='Banco de Dados'!$B$11,$B82='Banco de Dados'!$B$12,$B82='Banco de Dados'!$B$15,$B82='Banco de Dados'!$B$16)),$S82,"")</f>
        <v/>
      </c>
      <c r="DI82" s="68" t="str">
        <f>IF($K82='Banco de Dados'!$E$12,$S82,"")</f>
        <v/>
      </c>
    </row>
    <row r="83" spans="1:113" hidden="1">
      <c r="A83" s="40"/>
      <c r="B83" s="41"/>
      <c r="C83" s="42" t="str">
        <f>IF(OR(B83='Banco de Dados'!$B$5,B83='Banco de Dados'!$B$6,B83='Banco de Dados'!$B$9,B83='Banco de Dados'!$B$10,B83='Banco de Dados'!$B$11,B83='Banco de Dados'!$B$12),'Banco de Dados'!$C$5,IF(OR(B83='Banco de Dados'!$B$7,B83='Banco de Dados'!$B$8),'Banco de Dados'!$C$6,IF(OR(B83='Banco de Dados'!$B$13,B83='Banco de Dados'!$B$14,B83='Banco de Dados'!$B$15,B83='Banco de Dados'!$B$16),'Banco de Dados'!$C$7,"")))</f>
        <v/>
      </c>
      <c r="D83" s="19"/>
      <c r="E83" s="42" t="str">
        <f>IF(OR(B83='Banco de Dados'!$B$5),'Banco de Dados'!$D$5,IF(OR(B83='Banco de Dados'!$B$6),'Banco de Dados'!$D$6,IF(OR(B83='Banco de Dados'!$B$7,B83='Banco de Dados'!$B$8),'Banco de Dados'!$D$7,IF(OR(B83='Banco de Dados'!$B$9,B83='Banco de Dados'!$B$10,B83='Banco de Dados'!$B$11,B83='Banco de Dados'!$B$12),'Banco de Dados'!$D$8,IF(OR(B83='Banco de Dados'!$B$13,B83='Banco de Dados'!$B$14,B83='Banco de Dados'!$B$15,B83='Banco de Dados'!$B$16),'Banco de Dados'!$D$9,"")))))</f>
        <v/>
      </c>
      <c r="F83" s="19"/>
      <c r="G83" s="80"/>
      <c r="H83" s="80"/>
      <c r="I83" s="16"/>
      <c r="J83" s="14"/>
      <c r="K83" s="47"/>
      <c r="L83" s="81"/>
      <c r="M83" s="82"/>
      <c r="N83" s="83"/>
      <c r="O83" s="50" t="str">
        <f t="shared" si="11"/>
        <v/>
      </c>
      <c r="P83" s="60">
        <f t="shared" si="12"/>
        <v>0</v>
      </c>
      <c r="Q83" s="60">
        <f t="shared" si="13"/>
        <v>0</v>
      </c>
      <c r="R83" s="53"/>
      <c r="S83" s="53"/>
      <c r="T83" s="16"/>
      <c r="U83" s="29"/>
      <c r="X83" s="68" t="str">
        <f>IF($A83='Banco de Dados'!$A$5,$J83,"")</f>
        <v/>
      </c>
      <c r="Y83" s="68" t="str">
        <f>IF(AND($A83='Banco de Dados'!$A$5,$O83="F"),$Q83,"")</f>
        <v/>
      </c>
      <c r="Z83" s="69" t="str">
        <f>IF(AND($A83='Banco de Dados'!$A$5,$O83="A"),$Q83,"")</f>
        <v/>
      </c>
      <c r="AA83" s="68" t="str">
        <f>IF(AND($A83='Banco de Dados'!$A$5,OR($B83='Banco de Dados'!$B$5,$B83='Banco de Dados'!$B$7,$B83='Banco de Dados'!$B$9,$B83='Banco de Dados'!$B$10,$B83='Banco de Dados'!$B$13,$B83='Banco de Dados'!$B$14)),S83,"")</f>
        <v/>
      </c>
      <c r="AB83" s="68" t="str">
        <f>IF(AND($A83='Banco de Dados'!$A$5,OR($B83='Banco de Dados'!$B$6,$B83='Banco de Dados'!$B$8,$B83='Banco de Dados'!$B$11,$B83='Banco de Dados'!$B$12,$B83='Banco de Dados'!$B$15,$B83='Banco de Dados'!$B$16)),S83,"")</f>
        <v/>
      </c>
      <c r="AC83" s="68" t="str">
        <f>IF($A83='Banco de Dados'!$A$5,$S83,"")</f>
        <v/>
      </c>
      <c r="AE83" s="68" t="str">
        <f>IF($A83='Banco de Dados'!$A$7,$I83,"")</f>
        <v/>
      </c>
      <c r="AF83" s="68" t="str">
        <f>IF(AND($A83='Banco de Dados'!$A$7,$O83="F"),$P83,"")</f>
        <v/>
      </c>
      <c r="AG83" s="69" t="str">
        <f>IF(AND($A83='Banco de Dados'!$A$7,$O83="A"),$P83,"")</f>
        <v/>
      </c>
      <c r="AH83" s="68" t="str">
        <f>IF(AND($A83='Banco de Dados'!$A$7,OR($B83='Banco de Dados'!$B$5,$B83='Banco de Dados'!$B$7,$B83='Banco de Dados'!$B$9,$B83='Banco de Dados'!$B$10,$B83='Banco de Dados'!$B$13,$B83='Banco de Dados'!$B$14)),$R83,"")</f>
        <v/>
      </c>
      <c r="AI83" s="68" t="str">
        <f>IF(AND($A83='Banco de Dados'!$A$7,OR($B83='Banco de Dados'!$B$6,$B83='Banco de Dados'!$B$8,$B83='Banco de Dados'!$B$11,$B83='Banco de Dados'!$B$12,$B83='Banco de Dados'!$B$15,$B83='Banco de Dados'!$B$16)),$R83,"")</f>
        <v/>
      </c>
      <c r="AJ83" s="68" t="str">
        <f>IF($A83='Banco de Dados'!$A$7,$R83,"")</f>
        <v/>
      </c>
      <c r="AL83" s="68" t="str">
        <f>IF($A83='Banco de Dados'!$A$7,$J83,"")</f>
        <v/>
      </c>
      <c r="AM83" s="68" t="str">
        <f>IF(AND($A83='Banco de Dados'!$A$7,$O83="F"),$Q83,"")</f>
        <v/>
      </c>
      <c r="AN83" s="69" t="str">
        <f>IF(AND($A83='Banco de Dados'!$A$7,$O83="A"),$Q83,"")</f>
        <v/>
      </c>
      <c r="AO83" s="68" t="str">
        <f>IF(AND($A83='Banco de Dados'!$A$7,OR($B83='Banco de Dados'!$B$5,$B83='Banco de Dados'!$B$7,$B83='Banco de Dados'!$B$9,$B83='Banco de Dados'!$B$10,$B83='Banco de Dados'!$B$13,$B83='Banco de Dados'!$B$14)),$S83,"")</f>
        <v/>
      </c>
      <c r="AP83" s="68" t="str">
        <f>IF(AND($A83='Banco de Dados'!$A$7,OR($B83='Banco de Dados'!$B$6,$B83='Banco de Dados'!$B$8,$B83='Banco de Dados'!$B$11,$B83='Banco de Dados'!$B$12,$B83='Banco de Dados'!$B$15,$B83='Banco de Dados'!$B$16)),$S83,"")</f>
        <v/>
      </c>
      <c r="AQ83" s="68" t="str">
        <f>IF($A83='Banco de Dados'!$A$7,$S83,"")</f>
        <v/>
      </c>
      <c r="AS83" s="68" t="str">
        <f>IF($A83='Banco de Dados'!$A$8,$I83,"")</f>
        <v/>
      </c>
      <c r="AT83" s="68" t="str">
        <f>IF(AND($A83='Banco de Dados'!$A$8,$O83="F"),$P83,"")</f>
        <v/>
      </c>
      <c r="AU83" s="69" t="str">
        <f>IF(AND($A83='Banco de Dados'!$A$8,$O83="A"),$P83,"")</f>
        <v/>
      </c>
      <c r="AV83" s="68" t="str">
        <f>IF(AND($A83='Banco de Dados'!$A$8,OR($B83='Banco de Dados'!$B$5,$B83='Banco de Dados'!$B$7,$B83='Banco de Dados'!$B$9,$B83='Banco de Dados'!$B$10,$B83='Banco de Dados'!$B$13,$B83='Banco de Dados'!$B$14)),$R83,"")</f>
        <v/>
      </c>
      <c r="AW83" s="68" t="str">
        <f>IF(AND($A83='Banco de Dados'!$A$8,OR($B83='Banco de Dados'!$B$6,$B83='Banco de Dados'!$B$8,$B83='Banco de Dados'!$B$11,$B83='Banco de Dados'!$B$12,$B83='Banco de Dados'!$B$15,$B83='Banco de Dados'!$B$16)),$R83,"")</f>
        <v/>
      </c>
      <c r="AX83" s="68" t="str">
        <f>IF($A83='Banco de Dados'!$A$8,$R83,"")</f>
        <v/>
      </c>
      <c r="AZ83" s="68" t="str">
        <f>IF($A83='Banco de Dados'!$A$8,$J83,"")</f>
        <v/>
      </c>
      <c r="BA83" s="68" t="str">
        <f>IF(AND($A83='Banco de Dados'!$A$8,$O83="F"),$Q83,"")</f>
        <v/>
      </c>
      <c r="BB83" s="69" t="str">
        <f>IF(AND($A83='Banco de Dados'!$A$8,$O83="A"),$Q83,"")</f>
        <v/>
      </c>
      <c r="BC83" s="68" t="str">
        <f>IF(AND($A83='Banco de Dados'!$A$8,OR($B83='Banco de Dados'!$B$5,$B83='Banco de Dados'!$B$7,$B83='Banco de Dados'!$B$9,$B83='Banco de Dados'!$B$10,$B83='Banco de Dados'!$B$13,$B83='Banco de Dados'!$B$14)),$S83,"")</f>
        <v/>
      </c>
      <c r="BD83" s="68" t="str">
        <f>IF(AND($A83='Banco de Dados'!$A$8,OR($B83='Banco de Dados'!$B$6,$B83='Banco de Dados'!$B$8,$B83='Banco de Dados'!$B$11,$B83='Banco de Dados'!$B$12,$B83='Banco de Dados'!$B$15,$B83='Banco de Dados'!$B$16)),$S83,"")</f>
        <v/>
      </c>
      <c r="BE83" s="68" t="str">
        <f>IF($A83='Banco de Dados'!$A$8,$S83,"")</f>
        <v/>
      </c>
      <c r="BG83" s="68" t="str">
        <f>IF($K83='Banco de Dados'!$E$9,$I83,"")</f>
        <v/>
      </c>
      <c r="BH83" s="68" t="str">
        <f>IF(AND($K83='Banco de Dados'!$E$9,$O83="F"),$P83,"")</f>
        <v/>
      </c>
      <c r="BI83" s="69" t="str">
        <f>IF(AND($K83='Banco de Dados'!$E$9,$O83="A"),$P83,"")</f>
        <v/>
      </c>
      <c r="BJ83" s="68" t="str">
        <f>IF(AND($K83='Banco de Dados'!$E$9,OR($B83='Banco de Dados'!$B$5,$B83='Banco de Dados'!$B$7,$B83='Banco de Dados'!$B$9,$B83='Banco de Dados'!$B$10,$B83='Banco de Dados'!$B$13,$B83='Banco de Dados'!$B$14)),$R83,"")</f>
        <v/>
      </c>
      <c r="BK83" s="68" t="str">
        <f>IF(AND($K83='Banco de Dados'!$E$9,OR($B83='Banco de Dados'!$B$6,$B83='Banco de Dados'!$B$8,$B83='Banco de Dados'!$B$11,$B83='Banco de Dados'!$B$12,$B83='Banco de Dados'!$B$15,$B83='Banco de Dados'!$B$16)),$R83,"")</f>
        <v/>
      </c>
      <c r="BL83" s="68" t="str">
        <f>IF($K83='Banco de Dados'!$E$9,$R83,"")</f>
        <v/>
      </c>
      <c r="BN83" s="68" t="str">
        <f>IF($K83='Banco de Dados'!$E$9,$J83,"")</f>
        <v/>
      </c>
      <c r="BO83" s="68" t="str">
        <f>IF(AND($K83='Banco de Dados'!$E$9,$O83="F"),$Q83,"")</f>
        <v/>
      </c>
      <c r="BP83" s="69" t="str">
        <f>IF(AND($K83='Banco de Dados'!$E$9,$O83="A"),$Q83,"")</f>
        <v/>
      </c>
      <c r="BQ83" s="68" t="str">
        <f>IF(AND($K83='Banco de Dados'!$E$9,OR($B83='Banco de Dados'!$B$5,$B83='Banco de Dados'!$B$7,$B83='Banco de Dados'!$B$9,$B83='Banco de Dados'!$B$10,$B83='Banco de Dados'!$B$13,$B83='Banco de Dados'!$B$14)),$S83,"")</f>
        <v/>
      </c>
      <c r="BR83" s="68" t="str">
        <f>IF(AND($K83='Banco de Dados'!$E$9,OR($B83='Banco de Dados'!$B$6,$B83='Banco de Dados'!$B$8,$B83='Banco de Dados'!$B$11,$B83='Banco de Dados'!$B$12,$B83='Banco de Dados'!$B$15,$B83='Banco de Dados'!$B$16)),$S83,"")</f>
        <v/>
      </c>
      <c r="BS83" s="68" t="str">
        <f>IF($K83='Banco de Dados'!$E$9,$S83,"")</f>
        <v/>
      </c>
      <c r="BU83" s="68" t="str">
        <f>IF($K83='Banco de Dados'!$E$10,$I83,"")</f>
        <v/>
      </c>
      <c r="BV83" s="68" t="str">
        <f>IF(AND($K83='Banco de Dados'!$E$10,$O83="F"),$P83,"")</f>
        <v/>
      </c>
      <c r="BW83" s="69" t="str">
        <f>IF(AND($K83='Banco de Dados'!$E$10,$O83="A"),$P83,"")</f>
        <v/>
      </c>
      <c r="BX83" s="68" t="str">
        <f>IF(AND($K83='Banco de Dados'!$E$10,OR($B83='Banco de Dados'!$B$5,$B83='Banco de Dados'!$B$7,$B83='Banco de Dados'!$B$9,$B83='Banco de Dados'!$B$10,$B83='Banco de Dados'!$B$13,$B83='Banco de Dados'!$B$14)),$R83,"")</f>
        <v/>
      </c>
      <c r="BY83" s="68" t="str">
        <f>IF(AND($K83='Banco de Dados'!$E$10,OR($B83='Banco de Dados'!$B$6,$B83='Banco de Dados'!$B$8,$B83='Banco de Dados'!$B$11,$B83='Banco de Dados'!$B$12,$B83='Banco de Dados'!$B$15,$B83='Banco de Dados'!$B$16)),$R83,"")</f>
        <v/>
      </c>
      <c r="BZ83" s="68" t="str">
        <f>IF($K83='Banco de Dados'!$E$10,$R83,"")</f>
        <v/>
      </c>
      <c r="CB83" s="68" t="str">
        <f>IF($K83='Banco de Dados'!$E$10,$J83,"")</f>
        <v/>
      </c>
      <c r="CC83" s="68" t="str">
        <f>IF(AND($K83='Banco de Dados'!$E$10,$O83="F"),$Q83,"")</f>
        <v/>
      </c>
      <c r="CD83" s="69" t="str">
        <f>IF(AND($K83='Banco de Dados'!$E$10,$O83="A"),$Q83,"")</f>
        <v/>
      </c>
      <c r="CE83" s="68" t="str">
        <f>IF(AND($K83='Banco de Dados'!$E$10,OR($B83='Banco de Dados'!$B$5,$B83='Banco de Dados'!$B$7,$B83='Banco de Dados'!$B$9,$B83='Banco de Dados'!$B$10,$B83='Banco de Dados'!$B$13,$B83='Banco de Dados'!$B$14)),$S83,"")</f>
        <v/>
      </c>
      <c r="CF83" s="68" t="str">
        <f>IF(AND($K83='Banco de Dados'!$E$10,OR($B83='Banco de Dados'!$B$6,$B83='Banco de Dados'!$B$8,$B83='Banco de Dados'!$B$11,$B83='Banco de Dados'!$B$12,$B83='Banco de Dados'!$B$15,$B83='Banco de Dados'!$B$16)),$S83,"")</f>
        <v/>
      </c>
      <c r="CG83" s="68" t="str">
        <f>IF($K83='Banco de Dados'!$E$10,$S83,"")</f>
        <v/>
      </c>
      <c r="CI83" s="68" t="str">
        <f>IF($K83='Banco de Dados'!$E$11,$I83,"")</f>
        <v/>
      </c>
      <c r="CJ83" s="68" t="str">
        <f>IF(AND($K83='Banco de Dados'!$E$11,$O83="F"),$P83,"")</f>
        <v/>
      </c>
      <c r="CK83" s="69" t="str">
        <f>IF(AND($K83='Banco de Dados'!$E$11,$O83="A"),$P83,"")</f>
        <v/>
      </c>
      <c r="CL83" s="68" t="str">
        <f>IF(AND($K83='Banco de Dados'!$E$11,OR($B83='Banco de Dados'!$B$5,$B83='Banco de Dados'!$B$7,$B83='Banco de Dados'!$B$9,$B83='Banco de Dados'!$B$10,$B83='Banco de Dados'!$B$13,$B83='Banco de Dados'!$B$14)),$R83,"")</f>
        <v/>
      </c>
      <c r="CM83" s="68" t="str">
        <f>IF(AND($K83='Banco de Dados'!$E$11,OR($B83='Banco de Dados'!$B$6,$B83='Banco de Dados'!$B$8,$B83='Banco de Dados'!$B$11,$B83='Banco de Dados'!$B$12,$B83='Banco de Dados'!$B$15,$B83='Banco de Dados'!$B$16)),$R83,"")</f>
        <v/>
      </c>
      <c r="CN83" s="68" t="str">
        <f>IF($K83='Banco de Dados'!$E$11,$R83,"")</f>
        <v/>
      </c>
      <c r="CP83" s="68" t="str">
        <f>IF($K83='Banco de Dados'!$E$11,$J83,"")</f>
        <v/>
      </c>
      <c r="CQ83" s="68" t="str">
        <f>IF(AND($K83='Banco de Dados'!$E$11,$O83="F"),$Q83,"")</f>
        <v/>
      </c>
      <c r="CR83" s="69" t="str">
        <f>IF(AND($K83='Banco de Dados'!$E$11,$O83="A"),$Q83,"")</f>
        <v/>
      </c>
      <c r="CS83" s="68" t="str">
        <f>IF(AND($K83='Banco de Dados'!$E$11,OR($B83='Banco de Dados'!$B$5,$B83='Banco de Dados'!$B$7,$B83='Banco de Dados'!$B$9,$B83='Banco de Dados'!$B$10,$B83='Banco de Dados'!$B$13,$B83='Banco de Dados'!$B$14)),$S83,"")</f>
        <v/>
      </c>
      <c r="CT83" s="68" t="str">
        <f>IF(AND($K83='Banco de Dados'!$E$11,OR($B83='Banco de Dados'!$B$6,$B83='Banco de Dados'!$B$8,$B83='Banco de Dados'!$B$11,$B83='Banco de Dados'!$B$12,$B83='Banco de Dados'!$B$15,$B83='Banco de Dados'!$B$16)),$S83,"")</f>
        <v/>
      </c>
      <c r="CU83" s="68" t="str">
        <f>IF($K83='Banco de Dados'!$E$11,$S83,"")</f>
        <v/>
      </c>
      <c r="CW83" s="68" t="str">
        <f>IF($K83='Banco de Dados'!$E$12,$I83,"")</f>
        <v/>
      </c>
      <c r="CX83" s="68" t="str">
        <f>IF(AND($K83='Banco de Dados'!$E$12,$O83="F"),$P83,"")</f>
        <v/>
      </c>
      <c r="CY83" s="69" t="str">
        <f>IF(AND($K83='Banco de Dados'!$E$12,$O83="A"),$P83,"")</f>
        <v/>
      </c>
      <c r="CZ83" s="68" t="str">
        <f>IF(AND($K83='Banco de Dados'!$E$12,OR($B83='Banco de Dados'!$B$5,$B83='Banco de Dados'!$B$7,$B83='Banco de Dados'!$B$9,$B83='Banco de Dados'!$B$10,$B83='Banco de Dados'!$B$13,$B83='Banco de Dados'!$B$14)),$R83,"")</f>
        <v/>
      </c>
      <c r="DA83" s="68" t="str">
        <f>IF(AND($K83='Banco de Dados'!$E$12,OR($B83='Banco de Dados'!$B$6,$B83='Banco de Dados'!$B$8,$B83='Banco de Dados'!$B$11,$B83='Banco de Dados'!$B$12,$B83='Banco de Dados'!$B$15,$B83='Banco de Dados'!$B$16)),$R83,"")</f>
        <v/>
      </c>
      <c r="DB83" s="68" t="str">
        <f>IF($K83='Banco de Dados'!$E$12,$R83,"")</f>
        <v/>
      </c>
      <c r="DD83" s="68" t="str">
        <f>IF($K83='Banco de Dados'!$E$12,$J83,"")</f>
        <v/>
      </c>
      <c r="DE83" s="68" t="str">
        <f>IF(AND($K83='Banco de Dados'!$E$12,$O83="F"),$Q83,"")</f>
        <v/>
      </c>
      <c r="DF83" s="69" t="str">
        <f>IF(AND($K83='Banco de Dados'!$E$12,$O83="A"),$Q83,"")</f>
        <v/>
      </c>
      <c r="DG83" s="68" t="str">
        <f>IF(AND($K83='Banco de Dados'!$E$12,OR($B83='Banco de Dados'!$B$5,$B83='Banco de Dados'!$B$7,$B83='Banco de Dados'!$B$9,$B83='Banco de Dados'!$B$10,$B83='Banco de Dados'!$B$13,$B83='Banco de Dados'!$B$14)),$S83,"")</f>
        <v/>
      </c>
      <c r="DH83" s="68" t="str">
        <f>IF(AND($K83='Banco de Dados'!$E$12,OR($B83='Banco de Dados'!$B$6,$B83='Banco de Dados'!$B$8,$B83='Banco de Dados'!$B$11,$B83='Banco de Dados'!$B$12,$B83='Banco de Dados'!$B$15,$B83='Banco de Dados'!$B$16)),$S83,"")</f>
        <v/>
      </c>
      <c r="DI83" s="68" t="str">
        <f>IF($K83='Banco de Dados'!$E$12,$S83,"")</f>
        <v/>
      </c>
    </row>
    <row r="84" spans="1:113" hidden="1">
      <c r="A84" s="40"/>
      <c r="B84" s="41"/>
      <c r="C84" s="42" t="str">
        <f>IF(OR(B84='Banco de Dados'!$B$5,B84='Banco de Dados'!$B$6,B84='Banco de Dados'!$B$9,B84='Banco de Dados'!$B$10,B84='Banco de Dados'!$B$11,B84='Banco de Dados'!$B$12),'Banco de Dados'!$C$5,IF(OR(B84='Banco de Dados'!$B$7,B84='Banco de Dados'!$B$8),'Banco de Dados'!$C$6,IF(OR(B84='Banco de Dados'!$B$13,B84='Banco de Dados'!$B$14,B84='Banco de Dados'!$B$15,B84='Banco de Dados'!$B$16),'Banco de Dados'!$C$7,"")))</f>
        <v/>
      </c>
      <c r="D84" s="19"/>
      <c r="E84" s="42" t="str">
        <f>IF(OR(B84='Banco de Dados'!$B$5),'Banco de Dados'!$D$5,IF(OR(B84='Banco de Dados'!$B$6),'Banco de Dados'!$D$6,IF(OR(B84='Banco de Dados'!$B$7,B84='Banco de Dados'!$B$8),'Banco de Dados'!$D$7,IF(OR(B84='Banco de Dados'!$B$9,B84='Banco de Dados'!$B$10,B84='Banco de Dados'!$B$11,B84='Banco de Dados'!$B$12),'Banco de Dados'!$D$8,IF(OR(B84='Banco de Dados'!$B$13,B84='Banco de Dados'!$B$14,B84='Banco de Dados'!$B$15,B84='Banco de Dados'!$B$16),'Banco de Dados'!$D$9,"")))))</f>
        <v/>
      </c>
      <c r="F84" s="19"/>
      <c r="G84" s="80"/>
      <c r="H84" s="80"/>
      <c r="I84" s="16"/>
      <c r="J84" s="14"/>
      <c r="K84" s="47"/>
      <c r="L84" s="81"/>
      <c r="M84" s="82"/>
      <c r="N84" s="83"/>
      <c r="O84" s="50" t="str">
        <f t="shared" si="11"/>
        <v/>
      </c>
      <c r="P84" s="60">
        <f t="shared" si="12"/>
        <v>0</v>
      </c>
      <c r="Q84" s="60">
        <f t="shared" si="13"/>
        <v>0</v>
      </c>
      <c r="R84" s="53"/>
      <c r="S84" s="53"/>
      <c r="T84" s="16"/>
      <c r="U84" s="29"/>
      <c r="X84" s="68" t="str">
        <f>IF($A84='Banco de Dados'!$A$5,$J84,"")</f>
        <v/>
      </c>
      <c r="Y84" s="68" t="str">
        <f>IF(AND($A84='Banco de Dados'!$A$5,$O84="F"),$Q84,"")</f>
        <v/>
      </c>
      <c r="Z84" s="69" t="str">
        <f>IF(AND($A84='Banco de Dados'!$A$5,$O84="A"),$Q84,"")</f>
        <v/>
      </c>
      <c r="AA84" s="68" t="str">
        <f>IF(AND($A84='Banco de Dados'!$A$5,OR($B84='Banco de Dados'!$B$5,$B84='Banco de Dados'!$B$7,$B84='Banco de Dados'!$B$9,$B84='Banco de Dados'!$B$10,$B84='Banco de Dados'!$B$13,$B84='Banco de Dados'!$B$14)),S84,"")</f>
        <v/>
      </c>
      <c r="AB84" s="68" t="str">
        <f>IF(AND($A84='Banco de Dados'!$A$5,OR($B84='Banco de Dados'!$B$6,$B84='Banco de Dados'!$B$8,$B84='Banco de Dados'!$B$11,$B84='Banco de Dados'!$B$12,$B84='Banco de Dados'!$B$15,$B84='Banco de Dados'!$B$16)),S84,"")</f>
        <v/>
      </c>
      <c r="AC84" s="68" t="str">
        <f>IF($A84='Banco de Dados'!$A$5,$S84,"")</f>
        <v/>
      </c>
      <c r="AE84" s="68" t="str">
        <f>IF($A84='Banco de Dados'!$A$7,$I84,"")</f>
        <v/>
      </c>
      <c r="AF84" s="68" t="str">
        <f>IF(AND($A84='Banco de Dados'!$A$7,$O84="F"),$P84,"")</f>
        <v/>
      </c>
      <c r="AG84" s="69" t="str">
        <f>IF(AND($A84='Banco de Dados'!$A$7,$O84="A"),$P84,"")</f>
        <v/>
      </c>
      <c r="AH84" s="68" t="str">
        <f>IF(AND($A84='Banco de Dados'!$A$7,OR($B84='Banco de Dados'!$B$5,$B84='Banco de Dados'!$B$7,$B84='Banco de Dados'!$B$9,$B84='Banco de Dados'!$B$10,$B84='Banco de Dados'!$B$13,$B84='Banco de Dados'!$B$14)),$R84,"")</f>
        <v/>
      </c>
      <c r="AI84" s="68" t="str">
        <f>IF(AND($A84='Banco de Dados'!$A$7,OR($B84='Banco de Dados'!$B$6,$B84='Banco de Dados'!$B$8,$B84='Banco de Dados'!$B$11,$B84='Banco de Dados'!$B$12,$B84='Banco de Dados'!$B$15,$B84='Banco de Dados'!$B$16)),$R84,"")</f>
        <v/>
      </c>
      <c r="AJ84" s="68" t="str">
        <f>IF($A84='Banco de Dados'!$A$7,$R84,"")</f>
        <v/>
      </c>
      <c r="AL84" s="68" t="str">
        <f>IF($A84='Banco de Dados'!$A$7,$J84,"")</f>
        <v/>
      </c>
      <c r="AM84" s="68" t="str">
        <f>IF(AND($A84='Banco de Dados'!$A$7,$O84="F"),$Q84,"")</f>
        <v/>
      </c>
      <c r="AN84" s="69" t="str">
        <f>IF(AND($A84='Banco de Dados'!$A$7,$O84="A"),$Q84,"")</f>
        <v/>
      </c>
      <c r="AO84" s="68" t="str">
        <f>IF(AND($A84='Banco de Dados'!$A$7,OR($B84='Banco de Dados'!$B$5,$B84='Banco de Dados'!$B$7,$B84='Banco de Dados'!$B$9,$B84='Banco de Dados'!$B$10,$B84='Banco de Dados'!$B$13,$B84='Banco de Dados'!$B$14)),$S84,"")</f>
        <v/>
      </c>
      <c r="AP84" s="68" t="str">
        <f>IF(AND($A84='Banco de Dados'!$A$7,OR($B84='Banco de Dados'!$B$6,$B84='Banco de Dados'!$B$8,$B84='Banco de Dados'!$B$11,$B84='Banco de Dados'!$B$12,$B84='Banco de Dados'!$B$15,$B84='Banco de Dados'!$B$16)),$S84,"")</f>
        <v/>
      </c>
      <c r="AQ84" s="68" t="str">
        <f>IF($A84='Banco de Dados'!$A$7,$S84,"")</f>
        <v/>
      </c>
      <c r="AS84" s="68" t="str">
        <f>IF($A84='Banco de Dados'!$A$8,$I84,"")</f>
        <v/>
      </c>
      <c r="AT84" s="68" t="str">
        <f>IF(AND($A84='Banco de Dados'!$A$8,$O84="F"),$P84,"")</f>
        <v/>
      </c>
      <c r="AU84" s="69" t="str">
        <f>IF(AND($A84='Banco de Dados'!$A$8,$O84="A"),$P84,"")</f>
        <v/>
      </c>
      <c r="AV84" s="68" t="str">
        <f>IF(AND($A84='Banco de Dados'!$A$8,OR($B84='Banco de Dados'!$B$5,$B84='Banco de Dados'!$B$7,$B84='Banco de Dados'!$B$9,$B84='Banco de Dados'!$B$10,$B84='Banco de Dados'!$B$13,$B84='Banco de Dados'!$B$14)),$R84,"")</f>
        <v/>
      </c>
      <c r="AW84" s="68" t="str">
        <f>IF(AND($A84='Banco de Dados'!$A$8,OR($B84='Banco de Dados'!$B$6,$B84='Banco de Dados'!$B$8,$B84='Banco de Dados'!$B$11,$B84='Banco de Dados'!$B$12,$B84='Banco de Dados'!$B$15,$B84='Banco de Dados'!$B$16)),$R84,"")</f>
        <v/>
      </c>
      <c r="AX84" s="68" t="str">
        <f>IF($A84='Banco de Dados'!$A$8,$R84,"")</f>
        <v/>
      </c>
      <c r="AZ84" s="68" t="str">
        <f>IF($A84='Banco de Dados'!$A$8,$J84,"")</f>
        <v/>
      </c>
      <c r="BA84" s="68" t="str">
        <f>IF(AND($A84='Banco de Dados'!$A$8,$O84="F"),$Q84,"")</f>
        <v/>
      </c>
      <c r="BB84" s="69" t="str">
        <f>IF(AND($A84='Banco de Dados'!$A$8,$O84="A"),$Q84,"")</f>
        <v/>
      </c>
      <c r="BC84" s="68" t="str">
        <f>IF(AND($A84='Banco de Dados'!$A$8,OR($B84='Banco de Dados'!$B$5,$B84='Banco de Dados'!$B$7,$B84='Banco de Dados'!$B$9,$B84='Banco de Dados'!$B$10,$B84='Banco de Dados'!$B$13,$B84='Banco de Dados'!$B$14)),$S84,"")</f>
        <v/>
      </c>
      <c r="BD84" s="68" t="str">
        <f>IF(AND($A84='Banco de Dados'!$A$8,OR($B84='Banco de Dados'!$B$6,$B84='Banco de Dados'!$B$8,$B84='Banco de Dados'!$B$11,$B84='Banco de Dados'!$B$12,$B84='Banco de Dados'!$B$15,$B84='Banco de Dados'!$B$16)),$S84,"")</f>
        <v/>
      </c>
      <c r="BE84" s="68" t="str">
        <f>IF($A84='Banco de Dados'!$A$8,$S84,"")</f>
        <v/>
      </c>
      <c r="BG84" s="68" t="str">
        <f>IF($K84='Banco de Dados'!$E$9,$I84,"")</f>
        <v/>
      </c>
      <c r="BH84" s="68" t="str">
        <f>IF(AND($K84='Banco de Dados'!$E$9,$O84="F"),$P84,"")</f>
        <v/>
      </c>
      <c r="BI84" s="69" t="str">
        <f>IF(AND($K84='Banco de Dados'!$E$9,$O84="A"),$P84,"")</f>
        <v/>
      </c>
      <c r="BJ84" s="68" t="str">
        <f>IF(AND($K84='Banco de Dados'!$E$9,OR($B84='Banco de Dados'!$B$5,$B84='Banco de Dados'!$B$7,$B84='Banco de Dados'!$B$9,$B84='Banco de Dados'!$B$10,$B84='Banco de Dados'!$B$13,$B84='Banco de Dados'!$B$14)),$R84,"")</f>
        <v/>
      </c>
      <c r="BK84" s="68" t="str">
        <f>IF(AND($K84='Banco de Dados'!$E$9,OR($B84='Banco de Dados'!$B$6,$B84='Banco de Dados'!$B$8,$B84='Banco de Dados'!$B$11,$B84='Banco de Dados'!$B$12,$B84='Banco de Dados'!$B$15,$B84='Banco de Dados'!$B$16)),$R84,"")</f>
        <v/>
      </c>
      <c r="BL84" s="68" t="str">
        <f>IF($K84='Banco de Dados'!$E$9,$R84,"")</f>
        <v/>
      </c>
      <c r="BN84" s="68" t="str">
        <f>IF($K84='Banco de Dados'!$E$9,$J84,"")</f>
        <v/>
      </c>
      <c r="BO84" s="68" t="str">
        <f>IF(AND($K84='Banco de Dados'!$E$9,$O84="F"),$Q84,"")</f>
        <v/>
      </c>
      <c r="BP84" s="69" t="str">
        <f>IF(AND($K84='Banco de Dados'!$E$9,$O84="A"),$Q84,"")</f>
        <v/>
      </c>
      <c r="BQ84" s="68" t="str">
        <f>IF(AND($K84='Banco de Dados'!$E$9,OR($B84='Banco de Dados'!$B$5,$B84='Banco de Dados'!$B$7,$B84='Banco de Dados'!$B$9,$B84='Banco de Dados'!$B$10,$B84='Banco de Dados'!$B$13,$B84='Banco de Dados'!$B$14)),$S84,"")</f>
        <v/>
      </c>
      <c r="BR84" s="68" t="str">
        <f>IF(AND($K84='Banco de Dados'!$E$9,OR($B84='Banco de Dados'!$B$6,$B84='Banco de Dados'!$B$8,$B84='Banco de Dados'!$B$11,$B84='Banco de Dados'!$B$12,$B84='Banco de Dados'!$B$15,$B84='Banco de Dados'!$B$16)),$S84,"")</f>
        <v/>
      </c>
      <c r="BS84" s="68" t="str">
        <f>IF($K84='Banco de Dados'!$E$9,$S84,"")</f>
        <v/>
      </c>
      <c r="BU84" s="68" t="str">
        <f>IF($K84='Banco de Dados'!$E$10,$I84,"")</f>
        <v/>
      </c>
      <c r="BV84" s="68" t="str">
        <f>IF(AND($K84='Banco de Dados'!$E$10,$O84="F"),$P84,"")</f>
        <v/>
      </c>
      <c r="BW84" s="69" t="str">
        <f>IF(AND($K84='Banco de Dados'!$E$10,$O84="A"),$P84,"")</f>
        <v/>
      </c>
      <c r="BX84" s="68" t="str">
        <f>IF(AND($K84='Banco de Dados'!$E$10,OR($B84='Banco de Dados'!$B$5,$B84='Banco de Dados'!$B$7,$B84='Banco de Dados'!$B$9,$B84='Banco de Dados'!$B$10,$B84='Banco de Dados'!$B$13,$B84='Banco de Dados'!$B$14)),$R84,"")</f>
        <v/>
      </c>
      <c r="BY84" s="68" t="str">
        <f>IF(AND($K84='Banco de Dados'!$E$10,OR($B84='Banco de Dados'!$B$6,$B84='Banco de Dados'!$B$8,$B84='Banco de Dados'!$B$11,$B84='Banco de Dados'!$B$12,$B84='Banco de Dados'!$B$15,$B84='Banco de Dados'!$B$16)),$R84,"")</f>
        <v/>
      </c>
      <c r="BZ84" s="68" t="str">
        <f>IF($K84='Banco de Dados'!$E$10,$R84,"")</f>
        <v/>
      </c>
      <c r="CB84" s="68" t="str">
        <f>IF($K84='Banco de Dados'!$E$10,$J84,"")</f>
        <v/>
      </c>
      <c r="CC84" s="68" t="str">
        <f>IF(AND($K84='Banco de Dados'!$E$10,$O84="F"),$Q84,"")</f>
        <v/>
      </c>
      <c r="CD84" s="69" t="str">
        <f>IF(AND($K84='Banco de Dados'!$E$10,$O84="A"),$Q84,"")</f>
        <v/>
      </c>
      <c r="CE84" s="68" t="str">
        <f>IF(AND($K84='Banco de Dados'!$E$10,OR($B84='Banco de Dados'!$B$5,$B84='Banco de Dados'!$B$7,$B84='Banco de Dados'!$B$9,$B84='Banco de Dados'!$B$10,$B84='Banco de Dados'!$B$13,$B84='Banco de Dados'!$B$14)),$S84,"")</f>
        <v/>
      </c>
      <c r="CF84" s="68" t="str">
        <f>IF(AND($K84='Banco de Dados'!$E$10,OR($B84='Banco de Dados'!$B$6,$B84='Banco de Dados'!$B$8,$B84='Banco de Dados'!$B$11,$B84='Banco de Dados'!$B$12,$B84='Banco de Dados'!$B$15,$B84='Banco de Dados'!$B$16)),$S84,"")</f>
        <v/>
      </c>
      <c r="CG84" s="68" t="str">
        <f>IF($K84='Banco de Dados'!$E$10,$S84,"")</f>
        <v/>
      </c>
      <c r="CI84" s="68" t="str">
        <f>IF($K84='Banco de Dados'!$E$11,$I84,"")</f>
        <v/>
      </c>
      <c r="CJ84" s="68" t="str">
        <f>IF(AND($K84='Banco de Dados'!$E$11,$O84="F"),$P84,"")</f>
        <v/>
      </c>
      <c r="CK84" s="69" t="str">
        <f>IF(AND($K84='Banco de Dados'!$E$11,$O84="A"),$P84,"")</f>
        <v/>
      </c>
      <c r="CL84" s="68" t="str">
        <f>IF(AND($K84='Banco de Dados'!$E$11,OR($B84='Banco de Dados'!$B$5,$B84='Banco de Dados'!$B$7,$B84='Banco de Dados'!$B$9,$B84='Banco de Dados'!$B$10,$B84='Banco de Dados'!$B$13,$B84='Banco de Dados'!$B$14)),$R84,"")</f>
        <v/>
      </c>
      <c r="CM84" s="68" t="str">
        <f>IF(AND($K84='Banco de Dados'!$E$11,OR($B84='Banco de Dados'!$B$6,$B84='Banco de Dados'!$B$8,$B84='Banco de Dados'!$B$11,$B84='Banco de Dados'!$B$12,$B84='Banco de Dados'!$B$15,$B84='Banco de Dados'!$B$16)),$R84,"")</f>
        <v/>
      </c>
      <c r="CN84" s="68" t="str">
        <f>IF($K84='Banco de Dados'!$E$11,$R84,"")</f>
        <v/>
      </c>
      <c r="CP84" s="68" t="str">
        <f>IF($K84='Banco de Dados'!$E$11,$J84,"")</f>
        <v/>
      </c>
      <c r="CQ84" s="68" t="str">
        <f>IF(AND($K84='Banco de Dados'!$E$11,$O84="F"),$Q84,"")</f>
        <v/>
      </c>
      <c r="CR84" s="69" t="str">
        <f>IF(AND($K84='Banco de Dados'!$E$11,$O84="A"),$Q84,"")</f>
        <v/>
      </c>
      <c r="CS84" s="68" t="str">
        <f>IF(AND($K84='Banco de Dados'!$E$11,OR($B84='Banco de Dados'!$B$5,$B84='Banco de Dados'!$B$7,$B84='Banco de Dados'!$B$9,$B84='Banco de Dados'!$B$10,$B84='Banco de Dados'!$B$13,$B84='Banco de Dados'!$B$14)),$S84,"")</f>
        <v/>
      </c>
      <c r="CT84" s="68" t="str">
        <f>IF(AND($K84='Banco de Dados'!$E$11,OR($B84='Banco de Dados'!$B$6,$B84='Banco de Dados'!$B$8,$B84='Banco de Dados'!$B$11,$B84='Banco de Dados'!$B$12,$B84='Banco de Dados'!$B$15,$B84='Banco de Dados'!$B$16)),$S84,"")</f>
        <v/>
      </c>
      <c r="CU84" s="68" t="str">
        <f>IF($K84='Banco de Dados'!$E$11,$S84,"")</f>
        <v/>
      </c>
      <c r="CW84" s="68" t="str">
        <f>IF($K84='Banco de Dados'!$E$12,$I84,"")</f>
        <v/>
      </c>
      <c r="CX84" s="68" t="str">
        <f>IF(AND($K84='Banco de Dados'!$E$12,$O84="F"),$P84,"")</f>
        <v/>
      </c>
      <c r="CY84" s="69" t="str">
        <f>IF(AND($K84='Banco de Dados'!$E$12,$O84="A"),$P84,"")</f>
        <v/>
      </c>
      <c r="CZ84" s="68" t="str">
        <f>IF(AND($K84='Banco de Dados'!$E$12,OR($B84='Banco de Dados'!$B$5,$B84='Banco de Dados'!$B$7,$B84='Banco de Dados'!$B$9,$B84='Banco de Dados'!$B$10,$B84='Banco de Dados'!$B$13,$B84='Banco de Dados'!$B$14)),$R84,"")</f>
        <v/>
      </c>
      <c r="DA84" s="68" t="str">
        <f>IF(AND($K84='Banco de Dados'!$E$12,OR($B84='Banco de Dados'!$B$6,$B84='Banco de Dados'!$B$8,$B84='Banco de Dados'!$B$11,$B84='Banco de Dados'!$B$12,$B84='Banco de Dados'!$B$15,$B84='Banco de Dados'!$B$16)),$R84,"")</f>
        <v/>
      </c>
      <c r="DB84" s="68" t="str">
        <f>IF($K84='Banco de Dados'!$E$12,$R84,"")</f>
        <v/>
      </c>
      <c r="DD84" s="68" t="str">
        <f>IF($K84='Banco de Dados'!$E$12,$J84,"")</f>
        <v/>
      </c>
      <c r="DE84" s="68" t="str">
        <f>IF(AND($K84='Banco de Dados'!$E$12,$O84="F"),$Q84,"")</f>
        <v/>
      </c>
      <c r="DF84" s="69" t="str">
        <f>IF(AND($K84='Banco de Dados'!$E$12,$O84="A"),$Q84,"")</f>
        <v/>
      </c>
      <c r="DG84" s="68" t="str">
        <f>IF(AND($K84='Banco de Dados'!$E$12,OR($B84='Banco de Dados'!$B$5,$B84='Banco de Dados'!$B$7,$B84='Banco de Dados'!$B$9,$B84='Banco de Dados'!$B$10,$B84='Banco de Dados'!$B$13,$B84='Banco de Dados'!$B$14)),$S84,"")</f>
        <v/>
      </c>
      <c r="DH84" s="68" t="str">
        <f>IF(AND($K84='Banco de Dados'!$E$12,OR($B84='Banco de Dados'!$B$6,$B84='Banco de Dados'!$B$8,$B84='Banco de Dados'!$B$11,$B84='Banco de Dados'!$B$12,$B84='Banco de Dados'!$B$15,$B84='Banco de Dados'!$B$16)),$S84,"")</f>
        <v/>
      </c>
      <c r="DI84" s="68" t="str">
        <f>IF($K84='Banco de Dados'!$E$12,$S84,"")</f>
        <v/>
      </c>
    </row>
    <row r="85" spans="1:113" hidden="1">
      <c r="A85" s="40"/>
      <c r="B85" s="41"/>
      <c r="C85" s="42" t="str">
        <f>IF(OR(B85='Banco de Dados'!$B$5,B85='Banco de Dados'!$B$6,B85='Banco de Dados'!$B$9,B85='Banco de Dados'!$B$10,B85='Banco de Dados'!$B$11,B85='Banco de Dados'!$B$12),'Banco de Dados'!$C$5,IF(OR(B85='Banco de Dados'!$B$7,B85='Banco de Dados'!$B$8),'Banco de Dados'!$C$6,IF(OR(B85='Banco de Dados'!$B$13,B85='Banco de Dados'!$B$14,B85='Banco de Dados'!$B$15,B85='Banco de Dados'!$B$16),'Banco de Dados'!$C$7,"")))</f>
        <v/>
      </c>
      <c r="D85" s="19"/>
      <c r="E85" s="42" t="str">
        <f>IF(OR(B85='Banco de Dados'!$B$5),'Banco de Dados'!$D$5,IF(OR(B85='Banco de Dados'!$B$6),'Banco de Dados'!$D$6,IF(OR(B85='Banco de Dados'!$B$7,B85='Banco de Dados'!$B$8),'Banco de Dados'!$D$7,IF(OR(B85='Banco de Dados'!$B$9,B85='Banco de Dados'!$B$10,B85='Banco de Dados'!$B$11,B85='Banco de Dados'!$B$12),'Banco de Dados'!$D$8,IF(OR(B85='Banco de Dados'!$B$13,B85='Banco de Dados'!$B$14,B85='Banco de Dados'!$B$15,B85='Banco de Dados'!$B$16),'Banco de Dados'!$D$9,"")))))</f>
        <v/>
      </c>
      <c r="F85" s="19"/>
      <c r="G85" s="80"/>
      <c r="H85" s="80"/>
      <c r="I85" s="16"/>
      <c r="J85" s="14"/>
      <c r="K85" s="47"/>
      <c r="L85" s="81"/>
      <c r="M85" s="82"/>
      <c r="N85" s="83"/>
      <c r="O85" s="50" t="str">
        <f t="shared" si="11"/>
        <v/>
      </c>
      <c r="P85" s="60">
        <f t="shared" si="12"/>
        <v>0</v>
      </c>
      <c r="Q85" s="60">
        <f t="shared" si="13"/>
        <v>0</v>
      </c>
      <c r="R85" s="53"/>
      <c r="S85" s="53"/>
      <c r="T85" s="16"/>
      <c r="U85" s="29"/>
      <c r="X85" s="68" t="str">
        <f>IF($A85='Banco de Dados'!$A$5,$J85,"")</f>
        <v/>
      </c>
      <c r="Y85" s="68" t="str">
        <f>IF(AND($A85='Banco de Dados'!$A$5,$O85="F"),$Q85,"")</f>
        <v/>
      </c>
      <c r="Z85" s="69" t="str">
        <f>IF(AND($A85='Banco de Dados'!$A$5,$O85="A"),$Q85,"")</f>
        <v/>
      </c>
      <c r="AA85" s="68" t="str">
        <f>IF(AND($A85='Banco de Dados'!$A$5,OR($B85='Banco de Dados'!$B$5,$B85='Banco de Dados'!$B$7,$B85='Banco de Dados'!$B$9,$B85='Banco de Dados'!$B$10,$B85='Banco de Dados'!$B$13,$B85='Banco de Dados'!$B$14)),S85,"")</f>
        <v/>
      </c>
      <c r="AB85" s="68" t="str">
        <f>IF(AND($A85='Banco de Dados'!$A$5,OR($B85='Banco de Dados'!$B$6,$B85='Banco de Dados'!$B$8,$B85='Banco de Dados'!$B$11,$B85='Banco de Dados'!$B$12,$B85='Banco de Dados'!$B$15,$B85='Banco de Dados'!$B$16)),S85,"")</f>
        <v/>
      </c>
      <c r="AC85" s="68" t="str">
        <f>IF($A85='Banco de Dados'!$A$5,$S85,"")</f>
        <v/>
      </c>
      <c r="AE85" s="68" t="str">
        <f>IF($A85='Banco de Dados'!$A$7,$I85,"")</f>
        <v/>
      </c>
      <c r="AF85" s="68" t="str">
        <f>IF(AND($A85='Banco de Dados'!$A$7,$O85="F"),$P85,"")</f>
        <v/>
      </c>
      <c r="AG85" s="69" t="str">
        <f>IF(AND($A85='Banco de Dados'!$A$7,$O85="A"),$P85,"")</f>
        <v/>
      </c>
      <c r="AH85" s="68" t="str">
        <f>IF(AND($A85='Banco de Dados'!$A$7,OR($B85='Banco de Dados'!$B$5,$B85='Banco de Dados'!$B$7,$B85='Banco de Dados'!$B$9,$B85='Banco de Dados'!$B$10,$B85='Banco de Dados'!$B$13,$B85='Banco de Dados'!$B$14)),$R85,"")</f>
        <v/>
      </c>
      <c r="AI85" s="68" t="str">
        <f>IF(AND($A85='Banco de Dados'!$A$7,OR($B85='Banco de Dados'!$B$6,$B85='Banco de Dados'!$B$8,$B85='Banco de Dados'!$B$11,$B85='Banco de Dados'!$B$12,$B85='Banco de Dados'!$B$15,$B85='Banco de Dados'!$B$16)),$R85,"")</f>
        <v/>
      </c>
      <c r="AJ85" s="68" t="str">
        <f>IF($A85='Banco de Dados'!$A$7,$R85,"")</f>
        <v/>
      </c>
      <c r="AL85" s="68" t="str">
        <f>IF($A85='Banco de Dados'!$A$7,$J85,"")</f>
        <v/>
      </c>
      <c r="AM85" s="68" t="str">
        <f>IF(AND($A85='Banco de Dados'!$A$7,$O85="F"),$Q85,"")</f>
        <v/>
      </c>
      <c r="AN85" s="69" t="str">
        <f>IF(AND($A85='Banco de Dados'!$A$7,$O85="A"),$Q85,"")</f>
        <v/>
      </c>
      <c r="AO85" s="68" t="str">
        <f>IF(AND($A85='Banco de Dados'!$A$7,OR($B85='Banco de Dados'!$B$5,$B85='Banco de Dados'!$B$7,$B85='Banco de Dados'!$B$9,$B85='Banco de Dados'!$B$10,$B85='Banco de Dados'!$B$13,$B85='Banco de Dados'!$B$14)),$S85,"")</f>
        <v/>
      </c>
      <c r="AP85" s="68" t="str">
        <f>IF(AND($A85='Banco de Dados'!$A$7,OR($B85='Banco de Dados'!$B$6,$B85='Banco de Dados'!$B$8,$B85='Banco de Dados'!$B$11,$B85='Banco de Dados'!$B$12,$B85='Banco de Dados'!$B$15,$B85='Banco de Dados'!$B$16)),$S85,"")</f>
        <v/>
      </c>
      <c r="AQ85" s="68" t="str">
        <f>IF($A85='Banco de Dados'!$A$7,$S85,"")</f>
        <v/>
      </c>
      <c r="AS85" s="68" t="str">
        <f>IF($A85='Banco de Dados'!$A$8,$I85,"")</f>
        <v/>
      </c>
      <c r="AT85" s="68" t="str">
        <f>IF(AND($A85='Banco de Dados'!$A$8,$O85="F"),$P85,"")</f>
        <v/>
      </c>
      <c r="AU85" s="69" t="str">
        <f>IF(AND($A85='Banco de Dados'!$A$8,$O85="A"),$P85,"")</f>
        <v/>
      </c>
      <c r="AV85" s="68" t="str">
        <f>IF(AND($A85='Banco de Dados'!$A$8,OR($B85='Banco de Dados'!$B$5,$B85='Banco de Dados'!$B$7,$B85='Banco de Dados'!$B$9,$B85='Banco de Dados'!$B$10,$B85='Banco de Dados'!$B$13,$B85='Banco de Dados'!$B$14)),$R85,"")</f>
        <v/>
      </c>
      <c r="AW85" s="68" t="str">
        <f>IF(AND($A85='Banco de Dados'!$A$8,OR($B85='Banco de Dados'!$B$6,$B85='Banco de Dados'!$B$8,$B85='Banco de Dados'!$B$11,$B85='Banco de Dados'!$B$12,$B85='Banco de Dados'!$B$15,$B85='Banco de Dados'!$B$16)),$R85,"")</f>
        <v/>
      </c>
      <c r="AX85" s="68" t="str">
        <f>IF($A85='Banco de Dados'!$A$8,$R85,"")</f>
        <v/>
      </c>
      <c r="AZ85" s="68" t="str">
        <f>IF($A85='Banco de Dados'!$A$8,$J85,"")</f>
        <v/>
      </c>
      <c r="BA85" s="68" t="str">
        <f>IF(AND($A85='Banco de Dados'!$A$8,$O85="F"),$Q85,"")</f>
        <v/>
      </c>
      <c r="BB85" s="69" t="str">
        <f>IF(AND($A85='Banco de Dados'!$A$8,$O85="A"),$Q85,"")</f>
        <v/>
      </c>
      <c r="BC85" s="68" t="str">
        <f>IF(AND($A85='Banco de Dados'!$A$8,OR($B85='Banco de Dados'!$B$5,$B85='Banco de Dados'!$B$7,$B85='Banco de Dados'!$B$9,$B85='Banco de Dados'!$B$10,$B85='Banco de Dados'!$B$13,$B85='Banco de Dados'!$B$14)),$S85,"")</f>
        <v/>
      </c>
      <c r="BD85" s="68" t="str">
        <f>IF(AND($A85='Banco de Dados'!$A$8,OR($B85='Banco de Dados'!$B$6,$B85='Banco de Dados'!$B$8,$B85='Banco de Dados'!$B$11,$B85='Banco de Dados'!$B$12,$B85='Banco de Dados'!$B$15,$B85='Banco de Dados'!$B$16)),$S85,"")</f>
        <v/>
      </c>
      <c r="BE85" s="68" t="str">
        <f>IF($A85='Banco de Dados'!$A$8,$S85,"")</f>
        <v/>
      </c>
      <c r="BG85" s="68" t="str">
        <f>IF($K85='Banco de Dados'!$E$9,$I85,"")</f>
        <v/>
      </c>
      <c r="BH85" s="68" t="str">
        <f>IF(AND($K85='Banco de Dados'!$E$9,$O85="F"),$P85,"")</f>
        <v/>
      </c>
      <c r="BI85" s="69" t="str">
        <f>IF(AND($K85='Banco de Dados'!$E$9,$O85="A"),$P85,"")</f>
        <v/>
      </c>
      <c r="BJ85" s="68" t="str">
        <f>IF(AND($K85='Banco de Dados'!$E$9,OR($B85='Banco de Dados'!$B$5,$B85='Banco de Dados'!$B$7,$B85='Banco de Dados'!$B$9,$B85='Banco de Dados'!$B$10,$B85='Banco de Dados'!$B$13,$B85='Banco de Dados'!$B$14)),$R85,"")</f>
        <v/>
      </c>
      <c r="BK85" s="68" t="str">
        <f>IF(AND($K85='Banco de Dados'!$E$9,OR($B85='Banco de Dados'!$B$6,$B85='Banco de Dados'!$B$8,$B85='Banco de Dados'!$B$11,$B85='Banco de Dados'!$B$12,$B85='Banco de Dados'!$B$15,$B85='Banco de Dados'!$B$16)),$R85,"")</f>
        <v/>
      </c>
      <c r="BL85" s="68" t="str">
        <f>IF($K85='Banco de Dados'!$E$9,$R85,"")</f>
        <v/>
      </c>
      <c r="BN85" s="68" t="str">
        <f>IF($K85='Banco de Dados'!$E$9,$J85,"")</f>
        <v/>
      </c>
      <c r="BO85" s="68" t="str">
        <f>IF(AND($K85='Banco de Dados'!$E$9,$O85="F"),$Q85,"")</f>
        <v/>
      </c>
      <c r="BP85" s="69" t="str">
        <f>IF(AND($K85='Banco de Dados'!$E$9,$O85="A"),$Q85,"")</f>
        <v/>
      </c>
      <c r="BQ85" s="68" t="str">
        <f>IF(AND($K85='Banco de Dados'!$E$9,OR($B85='Banco de Dados'!$B$5,$B85='Banco de Dados'!$B$7,$B85='Banco de Dados'!$B$9,$B85='Banco de Dados'!$B$10,$B85='Banco de Dados'!$B$13,$B85='Banco de Dados'!$B$14)),$S85,"")</f>
        <v/>
      </c>
      <c r="BR85" s="68" t="str">
        <f>IF(AND($K85='Banco de Dados'!$E$9,OR($B85='Banco de Dados'!$B$6,$B85='Banco de Dados'!$B$8,$B85='Banco de Dados'!$B$11,$B85='Banco de Dados'!$B$12,$B85='Banco de Dados'!$B$15,$B85='Banco de Dados'!$B$16)),$S85,"")</f>
        <v/>
      </c>
      <c r="BS85" s="68" t="str">
        <f>IF($K85='Banco de Dados'!$E$9,$S85,"")</f>
        <v/>
      </c>
      <c r="BU85" s="68" t="str">
        <f>IF($K85='Banco de Dados'!$E$10,$I85,"")</f>
        <v/>
      </c>
      <c r="BV85" s="68" t="str">
        <f>IF(AND($K85='Banco de Dados'!$E$10,$O85="F"),$P85,"")</f>
        <v/>
      </c>
      <c r="BW85" s="69" t="str">
        <f>IF(AND($K85='Banco de Dados'!$E$10,$O85="A"),$P85,"")</f>
        <v/>
      </c>
      <c r="BX85" s="68" t="str">
        <f>IF(AND($K85='Banco de Dados'!$E$10,OR($B85='Banco de Dados'!$B$5,$B85='Banco de Dados'!$B$7,$B85='Banco de Dados'!$B$9,$B85='Banco de Dados'!$B$10,$B85='Banco de Dados'!$B$13,$B85='Banco de Dados'!$B$14)),$R85,"")</f>
        <v/>
      </c>
      <c r="BY85" s="68" t="str">
        <f>IF(AND($K85='Banco de Dados'!$E$10,OR($B85='Banco de Dados'!$B$6,$B85='Banco de Dados'!$B$8,$B85='Banco de Dados'!$B$11,$B85='Banco de Dados'!$B$12,$B85='Banco de Dados'!$B$15,$B85='Banco de Dados'!$B$16)),$R85,"")</f>
        <v/>
      </c>
      <c r="BZ85" s="68" t="str">
        <f>IF($K85='Banco de Dados'!$E$10,$R85,"")</f>
        <v/>
      </c>
      <c r="CB85" s="68" t="str">
        <f>IF($K85='Banco de Dados'!$E$10,$J85,"")</f>
        <v/>
      </c>
      <c r="CC85" s="68" t="str">
        <f>IF(AND($K85='Banco de Dados'!$E$10,$O85="F"),$Q85,"")</f>
        <v/>
      </c>
      <c r="CD85" s="69" t="str">
        <f>IF(AND($K85='Banco de Dados'!$E$10,$O85="A"),$Q85,"")</f>
        <v/>
      </c>
      <c r="CE85" s="68" t="str">
        <f>IF(AND($K85='Banco de Dados'!$E$10,OR($B85='Banco de Dados'!$B$5,$B85='Banco de Dados'!$B$7,$B85='Banco de Dados'!$B$9,$B85='Banco de Dados'!$B$10,$B85='Banco de Dados'!$B$13,$B85='Banco de Dados'!$B$14)),$S85,"")</f>
        <v/>
      </c>
      <c r="CF85" s="68" t="str">
        <f>IF(AND($K85='Banco de Dados'!$E$10,OR($B85='Banco de Dados'!$B$6,$B85='Banco de Dados'!$B$8,$B85='Banco de Dados'!$B$11,$B85='Banco de Dados'!$B$12,$B85='Banco de Dados'!$B$15,$B85='Banco de Dados'!$B$16)),$S85,"")</f>
        <v/>
      </c>
      <c r="CG85" s="68" t="str">
        <f>IF($K85='Banco de Dados'!$E$10,$S85,"")</f>
        <v/>
      </c>
      <c r="CI85" s="68" t="str">
        <f>IF($K85='Banco de Dados'!$E$11,$I85,"")</f>
        <v/>
      </c>
      <c r="CJ85" s="68" t="str">
        <f>IF(AND($K85='Banco de Dados'!$E$11,$O85="F"),$P85,"")</f>
        <v/>
      </c>
      <c r="CK85" s="69" t="str">
        <f>IF(AND($K85='Banco de Dados'!$E$11,$O85="A"),$P85,"")</f>
        <v/>
      </c>
      <c r="CL85" s="68" t="str">
        <f>IF(AND($K85='Banco de Dados'!$E$11,OR($B85='Banco de Dados'!$B$5,$B85='Banco de Dados'!$B$7,$B85='Banco de Dados'!$B$9,$B85='Banco de Dados'!$B$10,$B85='Banco de Dados'!$B$13,$B85='Banco de Dados'!$B$14)),$R85,"")</f>
        <v/>
      </c>
      <c r="CM85" s="68" t="str">
        <f>IF(AND($K85='Banco de Dados'!$E$11,OR($B85='Banco de Dados'!$B$6,$B85='Banco de Dados'!$B$8,$B85='Banco de Dados'!$B$11,$B85='Banco de Dados'!$B$12,$B85='Banco de Dados'!$B$15,$B85='Banco de Dados'!$B$16)),$R85,"")</f>
        <v/>
      </c>
      <c r="CN85" s="68" t="str">
        <f>IF($K85='Banco de Dados'!$E$11,$R85,"")</f>
        <v/>
      </c>
      <c r="CP85" s="68" t="str">
        <f>IF($K85='Banco de Dados'!$E$11,$J85,"")</f>
        <v/>
      </c>
      <c r="CQ85" s="68" t="str">
        <f>IF(AND($K85='Banco de Dados'!$E$11,$O85="F"),$Q85,"")</f>
        <v/>
      </c>
      <c r="CR85" s="69" t="str">
        <f>IF(AND($K85='Banco de Dados'!$E$11,$O85="A"),$Q85,"")</f>
        <v/>
      </c>
      <c r="CS85" s="68" t="str">
        <f>IF(AND($K85='Banco de Dados'!$E$11,OR($B85='Banco de Dados'!$B$5,$B85='Banco de Dados'!$B$7,$B85='Banco de Dados'!$B$9,$B85='Banco de Dados'!$B$10,$B85='Banco de Dados'!$B$13,$B85='Banco de Dados'!$B$14)),$S85,"")</f>
        <v/>
      </c>
      <c r="CT85" s="68" t="str">
        <f>IF(AND($K85='Banco de Dados'!$E$11,OR($B85='Banco de Dados'!$B$6,$B85='Banco de Dados'!$B$8,$B85='Banco de Dados'!$B$11,$B85='Banco de Dados'!$B$12,$B85='Banco de Dados'!$B$15,$B85='Banco de Dados'!$B$16)),$S85,"")</f>
        <v/>
      </c>
      <c r="CU85" s="68" t="str">
        <f>IF($K85='Banco de Dados'!$E$11,$S85,"")</f>
        <v/>
      </c>
      <c r="CW85" s="68" t="str">
        <f>IF($K85='Banco de Dados'!$E$12,$I85,"")</f>
        <v/>
      </c>
      <c r="CX85" s="68" t="str">
        <f>IF(AND($K85='Banco de Dados'!$E$12,$O85="F"),$P85,"")</f>
        <v/>
      </c>
      <c r="CY85" s="69" t="str">
        <f>IF(AND($K85='Banco de Dados'!$E$12,$O85="A"),$P85,"")</f>
        <v/>
      </c>
      <c r="CZ85" s="68" t="str">
        <f>IF(AND($K85='Banco de Dados'!$E$12,OR($B85='Banco de Dados'!$B$5,$B85='Banco de Dados'!$B$7,$B85='Banco de Dados'!$B$9,$B85='Banco de Dados'!$B$10,$B85='Banco de Dados'!$B$13,$B85='Banco de Dados'!$B$14)),$R85,"")</f>
        <v/>
      </c>
      <c r="DA85" s="68" t="str">
        <f>IF(AND($K85='Banco de Dados'!$E$12,OR($B85='Banco de Dados'!$B$6,$B85='Banco de Dados'!$B$8,$B85='Banco de Dados'!$B$11,$B85='Banco de Dados'!$B$12,$B85='Banco de Dados'!$B$15,$B85='Banco de Dados'!$B$16)),$R85,"")</f>
        <v/>
      </c>
      <c r="DB85" s="68" t="str">
        <f>IF($K85='Banco de Dados'!$E$12,$R85,"")</f>
        <v/>
      </c>
      <c r="DD85" s="68" t="str">
        <f>IF($K85='Banco de Dados'!$E$12,$J85,"")</f>
        <v/>
      </c>
      <c r="DE85" s="68" t="str">
        <f>IF(AND($K85='Banco de Dados'!$E$12,$O85="F"),$Q85,"")</f>
        <v/>
      </c>
      <c r="DF85" s="69" t="str">
        <f>IF(AND($K85='Banco de Dados'!$E$12,$O85="A"),$Q85,"")</f>
        <v/>
      </c>
      <c r="DG85" s="68" t="str">
        <f>IF(AND($K85='Banco de Dados'!$E$12,OR($B85='Banco de Dados'!$B$5,$B85='Banco de Dados'!$B$7,$B85='Banco de Dados'!$B$9,$B85='Banco de Dados'!$B$10,$B85='Banco de Dados'!$B$13,$B85='Banco de Dados'!$B$14)),$S85,"")</f>
        <v/>
      </c>
      <c r="DH85" s="68" t="str">
        <f>IF(AND($K85='Banco de Dados'!$E$12,OR($B85='Banco de Dados'!$B$6,$B85='Banco de Dados'!$B$8,$B85='Banco de Dados'!$B$11,$B85='Banco de Dados'!$B$12,$B85='Banco de Dados'!$B$15,$B85='Banco de Dados'!$B$16)),$S85,"")</f>
        <v/>
      </c>
      <c r="DI85" s="68" t="str">
        <f>IF($K85='Banco de Dados'!$E$12,$S85,"")</f>
        <v/>
      </c>
    </row>
    <row r="86" spans="1:113" hidden="1">
      <c r="A86" s="40"/>
      <c r="B86" s="41"/>
      <c r="C86" s="42" t="str">
        <f>IF(OR(B86='Banco de Dados'!$B$5,B86='Banco de Dados'!$B$6,B86='Banco de Dados'!$B$9,B86='Banco de Dados'!$B$10,B86='Banco de Dados'!$B$11,B86='Banco de Dados'!$B$12),'Banco de Dados'!$C$5,IF(OR(B86='Banco de Dados'!$B$7,B86='Banco de Dados'!$B$8),'Banco de Dados'!$C$6,IF(OR(B86='Banco de Dados'!$B$13,B86='Banco de Dados'!$B$14,B86='Banco de Dados'!$B$15,B86='Banco de Dados'!$B$16),'Banco de Dados'!$C$7,"")))</f>
        <v/>
      </c>
      <c r="D86" s="19"/>
      <c r="E86" s="42" t="str">
        <f>IF(OR(B86='Banco de Dados'!$B$5),'Banco de Dados'!$D$5,IF(OR(B86='Banco de Dados'!$B$6),'Banco de Dados'!$D$6,IF(OR(B86='Banco de Dados'!$B$7,B86='Banco de Dados'!$B$8),'Banco de Dados'!$D$7,IF(OR(B86='Banco de Dados'!$B$9,B86='Banco de Dados'!$B$10,B86='Banco de Dados'!$B$11,B86='Banco de Dados'!$B$12),'Banco de Dados'!$D$8,IF(OR(B86='Banco de Dados'!$B$13,B86='Banco de Dados'!$B$14,B86='Banco de Dados'!$B$15,B86='Banco de Dados'!$B$16),'Banco de Dados'!$D$9,"")))))</f>
        <v/>
      </c>
      <c r="F86" s="19"/>
      <c r="G86" s="80"/>
      <c r="H86" s="80"/>
      <c r="I86" s="16"/>
      <c r="J86" s="14"/>
      <c r="K86" s="47"/>
      <c r="L86" s="81"/>
      <c r="M86" s="82"/>
      <c r="N86" s="83"/>
      <c r="O86" s="50" t="str">
        <f t="shared" si="11"/>
        <v/>
      </c>
      <c r="P86" s="60">
        <f t="shared" si="12"/>
        <v>0</v>
      </c>
      <c r="Q86" s="60">
        <f t="shared" si="13"/>
        <v>0</v>
      </c>
      <c r="R86" s="53"/>
      <c r="S86" s="53"/>
      <c r="T86" s="16"/>
      <c r="U86" s="29"/>
      <c r="X86" s="68" t="str">
        <f>IF($A86='Banco de Dados'!$A$5,$J86,"")</f>
        <v/>
      </c>
      <c r="Y86" s="68" t="str">
        <f>IF(AND($A86='Banco de Dados'!$A$5,$O86="F"),$Q86,"")</f>
        <v/>
      </c>
      <c r="Z86" s="69" t="str">
        <f>IF(AND($A86='Banco de Dados'!$A$5,$O86="A"),$Q86,"")</f>
        <v/>
      </c>
      <c r="AA86" s="68" t="str">
        <f>IF(AND($A86='Banco de Dados'!$A$5,OR($B86='Banco de Dados'!$B$5,$B86='Banco de Dados'!$B$7,$B86='Banco de Dados'!$B$9,$B86='Banco de Dados'!$B$10,$B86='Banco de Dados'!$B$13,$B86='Banco de Dados'!$B$14)),S86,"")</f>
        <v/>
      </c>
      <c r="AB86" s="68" t="str">
        <f>IF(AND($A86='Banco de Dados'!$A$5,OR($B86='Banco de Dados'!$B$6,$B86='Banco de Dados'!$B$8,$B86='Banco de Dados'!$B$11,$B86='Banco de Dados'!$B$12,$B86='Banco de Dados'!$B$15,$B86='Banco de Dados'!$B$16)),S86,"")</f>
        <v/>
      </c>
      <c r="AC86" s="68" t="str">
        <f>IF($A86='Banco de Dados'!$A$5,$S86,"")</f>
        <v/>
      </c>
      <c r="AE86" s="68" t="str">
        <f>IF($A86='Banco de Dados'!$A$7,$I86,"")</f>
        <v/>
      </c>
      <c r="AF86" s="68" t="str">
        <f>IF(AND($A86='Banco de Dados'!$A$7,$O86="F"),$P86,"")</f>
        <v/>
      </c>
      <c r="AG86" s="69" t="str">
        <f>IF(AND($A86='Banco de Dados'!$A$7,$O86="A"),$P86,"")</f>
        <v/>
      </c>
      <c r="AH86" s="68" t="str">
        <f>IF(AND($A86='Banco de Dados'!$A$7,OR($B86='Banco de Dados'!$B$5,$B86='Banco de Dados'!$B$7,$B86='Banco de Dados'!$B$9,$B86='Banco de Dados'!$B$10,$B86='Banco de Dados'!$B$13,$B86='Banco de Dados'!$B$14)),$R86,"")</f>
        <v/>
      </c>
      <c r="AI86" s="68" t="str">
        <f>IF(AND($A86='Banco de Dados'!$A$7,OR($B86='Banco de Dados'!$B$6,$B86='Banco de Dados'!$B$8,$B86='Banco de Dados'!$B$11,$B86='Banco de Dados'!$B$12,$B86='Banco de Dados'!$B$15,$B86='Banco de Dados'!$B$16)),$R86,"")</f>
        <v/>
      </c>
      <c r="AJ86" s="68" t="str">
        <f>IF($A86='Banco de Dados'!$A$7,$R86,"")</f>
        <v/>
      </c>
      <c r="AL86" s="68" t="str">
        <f>IF($A86='Banco de Dados'!$A$7,$J86,"")</f>
        <v/>
      </c>
      <c r="AM86" s="68" t="str">
        <f>IF(AND($A86='Banco de Dados'!$A$7,$O86="F"),$Q86,"")</f>
        <v/>
      </c>
      <c r="AN86" s="69" t="str">
        <f>IF(AND($A86='Banco de Dados'!$A$7,$O86="A"),$Q86,"")</f>
        <v/>
      </c>
      <c r="AO86" s="68" t="str">
        <f>IF(AND($A86='Banco de Dados'!$A$7,OR($B86='Banco de Dados'!$B$5,$B86='Banco de Dados'!$B$7,$B86='Banco de Dados'!$B$9,$B86='Banco de Dados'!$B$10,$B86='Banco de Dados'!$B$13,$B86='Banco de Dados'!$B$14)),$S86,"")</f>
        <v/>
      </c>
      <c r="AP86" s="68" t="str">
        <f>IF(AND($A86='Banco de Dados'!$A$7,OR($B86='Banco de Dados'!$B$6,$B86='Banco de Dados'!$B$8,$B86='Banco de Dados'!$B$11,$B86='Banco de Dados'!$B$12,$B86='Banco de Dados'!$B$15,$B86='Banco de Dados'!$B$16)),$S86,"")</f>
        <v/>
      </c>
      <c r="AQ86" s="68" t="str">
        <f>IF($A86='Banco de Dados'!$A$7,$S86,"")</f>
        <v/>
      </c>
      <c r="AS86" s="68" t="str">
        <f>IF($A86='Banco de Dados'!$A$8,$I86,"")</f>
        <v/>
      </c>
      <c r="AT86" s="68" t="str">
        <f>IF(AND($A86='Banco de Dados'!$A$8,$O86="F"),$P86,"")</f>
        <v/>
      </c>
      <c r="AU86" s="69" t="str">
        <f>IF(AND($A86='Banco de Dados'!$A$8,$O86="A"),$P86,"")</f>
        <v/>
      </c>
      <c r="AV86" s="68" t="str">
        <f>IF(AND($A86='Banco de Dados'!$A$8,OR($B86='Banco de Dados'!$B$5,$B86='Banco de Dados'!$B$7,$B86='Banco de Dados'!$B$9,$B86='Banco de Dados'!$B$10,$B86='Banco de Dados'!$B$13,$B86='Banco de Dados'!$B$14)),$R86,"")</f>
        <v/>
      </c>
      <c r="AW86" s="68" t="str">
        <f>IF(AND($A86='Banco de Dados'!$A$8,OR($B86='Banco de Dados'!$B$6,$B86='Banco de Dados'!$B$8,$B86='Banco de Dados'!$B$11,$B86='Banco de Dados'!$B$12,$B86='Banco de Dados'!$B$15,$B86='Banco de Dados'!$B$16)),$R86,"")</f>
        <v/>
      </c>
      <c r="AX86" s="68" t="str">
        <f>IF($A86='Banco de Dados'!$A$8,$R86,"")</f>
        <v/>
      </c>
      <c r="AZ86" s="68" t="str">
        <f>IF($A86='Banco de Dados'!$A$8,$J86,"")</f>
        <v/>
      </c>
      <c r="BA86" s="68" t="str">
        <f>IF(AND($A86='Banco de Dados'!$A$8,$O86="F"),$Q86,"")</f>
        <v/>
      </c>
      <c r="BB86" s="69" t="str">
        <f>IF(AND($A86='Banco de Dados'!$A$8,$O86="A"),$Q86,"")</f>
        <v/>
      </c>
      <c r="BC86" s="68" t="str">
        <f>IF(AND($A86='Banco de Dados'!$A$8,OR($B86='Banco de Dados'!$B$5,$B86='Banco de Dados'!$B$7,$B86='Banco de Dados'!$B$9,$B86='Banco de Dados'!$B$10,$B86='Banco de Dados'!$B$13,$B86='Banco de Dados'!$B$14)),$S86,"")</f>
        <v/>
      </c>
      <c r="BD86" s="68" t="str">
        <f>IF(AND($A86='Banco de Dados'!$A$8,OR($B86='Banco de Dados'!$B$6,$B86='Banco de Dados'!$B$8,$B86='Banco de Dados'!$B$11,$B86='Banco de Dados'!$B$12,$B86='Banco de Dados'!$B$15,$B86='Banco de Dados'!$B$16)),$S86,"")</f>
        <v/>
      </c>
      <c r="BE86" s="68" t="str">
        <f>IF($A86='Banco de Dados'!$A$8,$S86,"")</f>
        <v/>
      </c>
      <c r="BG86" s="68" t="str">
        <f>IF($K86='Banco de Dados'!$E$9,$I86,"")</f>
        <v/>
      </c>
      <c r="BH86" s="68" t="str">
        <f>IF(AND($K86='Banco de Dados'!$E$9,$O86="F"),$P86,"")</f>
        <v/>
      </c>
      <c r="BI86" s="69" t="str">
        <f>IF(AND($K86='Banco de Dados'!$E$9,$O86="A"),$P86,"")</f>
        <v/>
      </c>
      <c r="BJ86" s="68" t="str">
        <f>IF(AND($K86='Banco de Dados'!$E$9,OR($B86='Banco de Dados'!$B$5,$B86='Banco de Dados'!$B$7,$B86='Banco de Dados'!$B$9,$B86='Banco de Dados'!$B$10,$B86='Banco de Dados'!$B$13,$B86='Banco de Dados'!$B$14)),$R86,"")</f>
        <v/>
      </c>
      <c r="BK86" s="68" t="str">
        <f>IF(AND($K86='Banco de Dados'!$E$9,OR($B86='Banco de Dados'!$B$6,$B86='Banco de Dados'!$B$8,$B86='Banco de Dados'!$B$11,$B86='Banco de Dados'!$B$12,$B86='Banco de Dados'!$B$15,$B86='Banco de Dados'!$B$16)),$R86,"")</f>
        <v/>
      </c>
      <c r="BL86" s="68" t="str">
        <f>IF($K86='Banco de Dados'!$E$9,$R86,"")</f>
        <v/>
      </c>
      <c r="BN86" s="68" t="str">
        <f>IF($K86='Banco de Dados'!$E$9,$J86,"")</f>
        <v/>
      </c>
      <c r="BO86" s="68" t="str">
        <f>IF(AND($K86='Banco de Dados'!$E$9,$O86="F"),$Q86,"")</f>
        <v/>
      </c>
      <c r="BP86" s="69" t="str">
        <f>IF(AND($K86='Banco de Dados'!$E$9,$O86="A"),$Q86,"")</f>
        <v/>
      </c>
      <c r="BQ86" s="68" t="str">
        <f>IF(AND($K86='Banco de Dados'!$E$9,OR($B86='Banco de Dados'!$B$5,$B86='Banco de Dados'!$B$7,$B86='Banco de Dados'!$B$9,$B86='Banco de Dados'!$B$10,$B86='Banco de Dados'!$B$13,$B86='Banco de Dados'!$B$14)),$S86,"")</f>
        <v/>
      </c>
      <c r="BR86" s="68" t="str">
        <f>IF(AND($K86='Banco de Dados'!$E$9,OR($B86='Banco de Dados'!$B$6,$B86='Banco de Dados'!$B$8,$B86='Banco de Dados'!$B$11,$B86='Banco de Dados'!$B$12,$B86='Banco de Dados'!$B$15,$B86='Banco de Dados'!$B$16)),$S86,"")</f>
        <v/>
      </c>
      <c r="BS86" s="68" t="str">
        <f>IF($K86='Banco de Dados'!$E$9,$S86,"")</f>
        <v/>
      </c>
      <c r="BU86" s="68" t="str">
        <f>IF($K86='Banco de Dados'!$E$10,$I86,"")</f>
        <v/>
      </c>
      <c r="BV86" s="68" t="str">
        <f>IF(AND($K86='Banco de Dados'!$E$10,$O86="F"),$P86,"")</f>
        <v/>
      </c>
      <c r="BW86" s="69" t="str">
        <f>IF(AND($K86='Banco de Dados'!$E$10,$O86="A"),$P86,"")</f>
        <v/>
      </c>
      <c r="BX86" s="68" t="str">
        <f>IF(AND($K86='Banco de Dados'!$E$10,OR($B86='Banco de Dados'!$B$5,$B86='Banco de Dados'!$B$7,$B86='Banco de Dados'!$B$9,$B86='Banco de Dados'!$B$10,$B86='Banco de Dados'!$B$13,$B86='Banco de Dados'!$B$14)),$R86,"")</f>
        <v/>
      </c>
      <c r="BY86" s="68" t="str">
        <f>IF(AND($K86='Banco de Dados'!$E$10,OR($B86='Banco de Dados'!$B$6,$B86='Banco de Dados'!$B$8,$B86='Banco de Dados'!$B$11,$B86='Banco de Dados'!$B$12,$B86='Banco de Dados'!$B$15,$B86='Banco de Dados'!$B$16)),$R86,"")</f>
        <v/>
      </c>
      <c r="BZ86" s="68" t="str">
        <f>IF($K86='Banco de Dados'!$E$10,$R86,"")</f>
        <v/>
      </c>
      <c r="CB86" s="68" t="str">
        <f>IF($K86='Banco de Dados'!$E$10,$J86,"")</f>
        <v/>
      </c>
      <c r="CC86" s="68" t="str">
        <f>IF(AND($K86='Banco de Dados'!$E$10,$O86="F"),$Q86,"")</f>
        <v/>
      </c>
      <c r="CD86" s="69" t="str">
        <f>IF(AND($K86='Banco de Dados'!$E$10,$O86="A"),$Q86,"")</f>
        <v/>
      </c>
      <c r="CE86" s="68" t="str">
        <f>IF(AND($K86='Banco de Dados'!$E$10,OR($B86='Banco de Dados'!$B$5,$B86='Banco de Dados'!$B$7,$B86='Banco de Dados'!$B$9,$B86='Banco de Dados'!$B$10,$B86='Banco de Dados'!$B$13,$B86='Banco de Dados'!$B$14)),$S86,"")</f>
        <v/>
      </c>
      <c r="CF86" s="68" t="str">
        <f>IF(AND($K86='Banco de Dados'!$E$10,OR($B86='Banco de Dados'!$B$6,$B86='Banco de Dados'!$B$8,$B86='Banco de Dados'!$B$11,$B86='Banco de Dados'!$B$12,$B86='Banco de Dados'!$B$15,$B86='Banco de Dados'!$B$16)),$S86,"")</f>
        <v/>
      </c>
      <c r="CG86" s="68" t="str">
        <f>IF($K86='Banco de Dados'!$E$10,$S86,"")</f>
        <v/>
      </c>
      <c r="CI86" s="68" t="str">
        <f>IF($K86='Banco de Dados'!$E$11,$I86,"")</f>
        <v/>
      </c>
      <c r="CJ86" s="68" t="str">
        <f>IF(AND($K86='Banco de Dados'!$E$11,$O86="F"),$P86,"")</f>
        <v/>
      </c>
      <c r="CK86" s="69" t="str">
        <f>IF(AND($K86='Banco de Dados'!$E$11,$O86="A"),$P86,"")</f>
        <v/>
      </c>
      <c r="CL86" s="68" t="str">
        <f>IF(AND($K86='Banco de Dados'!$E$11,OR($B86='Banco de Dados'!$B$5,$B86='Banco de Dados'!$B$7,$B86='Banco de Dados'!$B$9,$B86='Banco de Dados'!$B$10,$B86='Banco de Dados'!$B$13,$B86='Banco de Dados'!$B$14)),$R86,"")</f>
        <v/>
      </c>
      <c r="CM86" s="68" t="str">
        <f>IF(AND($K86='Banco de Dados'!$E$11,OR($B86='Banco de Dados'!$B$6,$B86='Banco de Dados'!$B$8,$B86='Banco de Dados'!$B$11,$B86='Banco de Dados'!$B$12,$B86='Banco de Dados'!$B$15,$B86='Banco de Dados'!$B$16)),$R86,"")</f>
        <v/>
      </c>
      <c r="CN86" s="68" t="str">
        <f>IF($K86='Banco de Dados'!$E$11,$R86,"")</f>
        <v/>
      </c>
      <c r="CP86" s="68" t="str">
        <f>IF($K86='Banco de Dados'!$E$11,$J86,"")</f>
        <v/>
      </c>
      <c r="CQ86" s="68" t="str">
        <f>IF(AND($K86='Banco de Dados'!$E$11,$O86="F"),$Q86,"")</f>
        <v/>
      </c>
      <c r="CR86" s="69" t="str">
        <f>IF(AND($K86='Banco de Dados'!$E$11,$O86="A"),$Q86,"")</f>
        <v/>
      </c>
      <c r="CS86" s="68" t="str">
        <f>IF(AND($K86='Banco de Dados'!$E$11,OR($B86='Banco de Dados'!$B$5,$B86='Banco de Dados'!$B$7,$B86='Banco de Dados'!$B$9,$B86='Banco de Dados'!$B$10,$B86='Banco de Dados'!$B$13,$B86='Banco de Dados'!$B$14)),$S86,"")</f>
        <v/>
      </c>
      <c r="CT86" s="68" t="str">
        <f>IF(AND($K86='Banco de Dados'!$E$11,OR($B86='Banco de Dados'!$B$6,$B86='Banco de Dados'!$B$8,$B86='Banco de Dados'!$B$11,$B86='Banco de Dados'!$B$12,$B86='Banco de Dados'!$B$15,$B86='Banco de Dados'!$B$16)),$S86,"")</f>
        <v/>
      </c>
      <c r="CU86" s="68" t="str">
        <f>IF($K86='Banco de Dados'!$E$11,$S86,"")</f>
        <v/>
      </c>
      <c r="CW86" s="68" t="str">
        <f>IF($K86='Banco de Dados'!$E$12,$I86,"")</f>
        <v/>
      </c>
      <c r="CX86" s="68" t="str">
        <f>IF(AND($K86='Banco de Dados'!$E$12,$O86="F"),$P86,"")</f>
        <v/>
      </c>
      <c r="CY86" s="69" t="str">
        <f>IF(AND($K86='Banco de Dados'!$E$12,$O86="A"),$P86,"")</f>
        <v/>
      </c>
      <c r="CZ86" s="68" t="str">
        <f>IF(AND($K86='Banco de Dados'!$E$12,OR($B86='Banco de Dados'!$B$5,$B86='Banco de Dados'!$B$7,$B86='Banco de Dados'!$B$9,$B86='Banco de Dados'!$B$10,$B86='Banco de Dados'!$B$13,$B86='Banco de Dados'!$B$14)),$R86,"")</f>
        <v/>
      </c>
      <c r="DA86" s="68" t="str">
        <f>IF(AND($K86='Banco de Dados'!$E$12,OR($B86='Banco de Dados'!$B$6,$B86='Banco de Dados'!$B$8,$B86='Banco de Dados'!$B$11,$B86='Banco de Dados'!$B$12,$B86='Banco de Dados'!$B$15,$B86='Banco de Dados'!$B$16)),$R86,"")</f>
        <v/>
      </c>
      <c r="DB86" s="68" t="str">
        <f>IF($K86='Banco de Dados'!$E$12,$R86,"")</f>
        <v/>
      </c>
      <c r="DD86" s="68" t="str">
        <f>IF($K86='Banco de Dados'!$E$12,$J86,"")</f>
        <v/>
      </c>
      <c r="DE86" s="68" t="str">
        <f>IF(AND($K86='Banco de Dados'!$E$12,$O86="F"),$Q86,"")</f>
        <v/>
      </c>
      <c r="DF86" s="69" t="str">
        <f>IF(AND($K86='Banco de Dados'!$E$12,$O86="A"),$Q86,"")</f>
        <v/>
      </c>
      <c r="DG86" s="68" t="str">
        <f>IF(AND($K86='Banco de Dados'!$E$12,OR($B86='Banco de Dados'!$B$5,$B86='Banco de Dados'!$B$7,$B86='Banco de Dados'!$B$9,$B86='Banco de Dados'!$B$10,$B86='Banco de Dados'!$B$13,$B86='Banco de Dados'!$B$14)),$S86,"")</f>
        <v/>
      </c>
      <c r="DH86" s="68" t="str">
        <f>IF(AND($K86='Banco de Dados'!$E$12,OR($B86='Banco de Dados'!$B$6,$B86='Banco de Dados'!$B$8,$B86='Banco de Dados'!$B$11,$B86='Banco de Dados'!$B$12,$B86='Banco de Dados'!$B$15,$B86='Banco de Dados'!$B$16)),$S86,"")</f>
        <v/>
      </c>
      <c r="DI86" s="68" t="str">
        <f>IF($K86='Banco de Dados'!$E$12,$S86,"")</f>
        <v/>
      </c>
    </row>
    <row r="87" spans="1:113" hidden="1">
      <c r="A87" s="40"/>
      <c r="B87" s="41"/>
      <c r="C87" s="42" t="str">
        <f>IF(OR(B87='Banco de Dados'!$B$5,B87='Banco de Dados'!$B$6,B87='Banco de Dados'!$B$9,B87='Banco de Dados'!$B$10,B87='Banco de Dados'!$B$11,B87='Banco de Dados'!$B$12),'Banco de Dados'!$C$5,IF(OR(B87='Banco de Dados'!$B$7,B87='Banco de Dados'!$B$8),'Banco de Dados'!$C$6,IF(OR(B87='Banco de Dados'!$B$13,B87='Banco de Dados'!$B$14,B87='Banco de Dados'!$B$15,B87='Banco de Dados'!$B$16),'Banco de Dados'!$C$7,"")))</f>
        <v/>
      </c>
      <c r="D87" s="19"/>
      <c r="E87" s="42" t="str">
        <f>IF(OR(B87='Banco de Dados'!$B$5),'Banco de Dados'!$D$5,IF(OR(B87='Banco de Dados'!$B$6),'Banco de Dados'!$D$6,IF(OR(B87='Banco de Dados'!$B$7,B87='Banco de Dados'!$B$8),'Banco de Dados'!$D$7,IF(OR(B87='Banco de Dados'!$B$9,B87='Banco de Dados'!$B$10,B87='Banco de Dados'!$B$11,B87='Banco de Dados'!$B$12),'Banco de Dados'!$D$8,IF(OR(B87='Banco de Dados'!$B$13,B87='Banco de Dados'!$B$14,B87='Banco de Dados'!$B$15,B87='Banco de Dados'!$B$16),'Banco de Dados'!$D$9,"")))))</f>
        <v/>
      </c>
      <c r="F87" s="19"/>
      <c r="G87" s="80"/>
      <c r="H87" s="80"/>
      <c r="I87" s="16"/>
      <c r="J87" s="14"/>
      <c r="K87" s="47"/>
      <c r="L87" s="81"/>
      <c r="M87" s="82"/>
      <c r="N87" s="83"/>
      <c r="O87" s="50" t="str">
        <f t="shared" si="11"/>
        <v/>
      </c>
      <c r="P87" s="60">
        <f t="shared" si="12"/>
        <v>0</v>
      </c>
      <c r="Q87" s="60">
        <f t="shared" si="13"/>
        <v>0</v>
      </c>
      <c r="R87" s="53"/>
      <c r="S87" s="53"/>
      <c r="T87" s="16"/>
      <c r="U87" s="29"/>
      <c r="X87" s="68" t="str">
        <f>IF($A87='Banco de Dados'!$A$5,$J87,"")</f>
        <v/>
      </c>
      <c r="Y87" s="68" t="str">
        <f>IF(AND($A87='Banco de Dados'!$A$5,$O87="F"),$Q87,"")</f>
        <v/>
      </c>
      <c r="Z87" s="69" t="str">
        <f>IF(AND($A87='Banco de Dados'!$A$5,$O87="A"),$Q87,"")</f>
        <v/>
      </c>
      <c r="AA87" s="68" t="str">
        <f>IF(AND($A87='Banco de Dados'!$A$5,OR($B87='Banco de Dados'!$B$5,$B87='Banco de Dados'!$B$7,$B87='Banco de Dados'!$B$9,$B87='Banco de Dados'!$B$10,$B87='Banco de Dados'!$B$13,$B87='Banco de Dados'!$B$14)),S87,"")</f>
        <v/>
      </c>
      <c r="AB87" s="68" t="str">
        <f>IF(AND($A87='Banco de Dados'!$A$5,OR($B87='Banco de Dados'!$B$6,$B87='Banco de Dados'!$B$8,$B87='Banco de Dados'!$B$11,$B87='Banco de Dados'!$B$12,$B87='Banco de Dados'!$B$15,$B87='Banco de Dados'!$B$16)),S87,"")</f>
        <v/>
      </c>
      <c r="AC87" s="68" t="str">
        <f>IF($A87='Banco de Dados'!$A$5,$S87,"")</f>
        <v/>
      </c>
      <c r="AE87" s="68" t="str">
        <f>IF($A87='Banco de Dados'!$A$7,$I87,"")</f>
        <v/>
      </c>
      <c r="AF87" s="68" t="str">
        <f>IF(AND($A87='Banco de Dados'!$A$7,$O87="F"),$P87,"")</f>
        <v/>
      </c>
      <c r="AG87" s="69" t="str">
        <f>IF(AND($A87='Banco de Dados'!$A$7,$O87="A"),$P87,"")</f>
        <v/>
      </c>
      <c r="AH87" s="68" t="str">
        <f>IF(AND($A87='Banco de Dados'!$A$7,OR($B87='Banco de Dados'!$B$5,$B87='Banco de Dados'!$B$7,$B87='Banco de Dados'!$B$9,$B87='Banco de Dados'!$B$10,$B87='Banco de Dados'!$B$13,$B87='Banco de Dados'!$B$14)),$R87,"")</f>
        <v/>
      </c>
      <c r="AI87" s="68" t="str">
        <f>IF(AND($A87='Banco de Dados'!$A$7,OR($B87='Banco de Dados'!$B$6,$B87='Banco de Dados'!$B$8,$B87='Banco de Dados'!$B$11,$B87='Banco de Dados'!$B$12,$B87='Banco de Dados'!$B$15,$B87='Banco de Dados'!$B$16)),$R87,"")</f>
        <v/>
      </c>
      <c r="AJ87" s="68" t="str">
        <f>IF($A87='Banco de Dados'!$A$7,$R87,"")</f>
        <v/>
      </c>
      <c r="AL87" s="68" t="str">
        <f>IF($A87='Banco de Dados'!$A$7,$J87,"")</f>
        <v/>
      </c>
      <c r="AM87" s="68" t="str">
        <f>IF(AND($A87='Banco de Dados'!$A$7,$O87="F"),$Q87,"")</f>
        <v/>
      </c>
      <c r="AN87" s="69" t="str">
        <f>IF(AND($A87='Banco de Dados'!$A$7,$O87="A"),$Q87,"")</f>
        <v/>
      </c>
      <c r="AO87" s="68" t="str">
        <f>IF(AND($A87='Banco de Dados'!$A$7,OR($B87='Banco de Dados'!$B$5,$B87='Banco de Dados'!$B$7,$B87='Banco de Dados'!$B$9,$B87='Banco de Dados'!$B$10,$B87='Banco de Dados'!$B$13,$B87='Banco de Dados'!$B$14)),$S87,"")</f>
        <v/>
      </c>
      <c r="AP87" s="68" t="str">
        <f>IF(AND($A87='Banco de Dados'!$A$7,OR($B87='Banco de Dados'!$B$6,$B87='Banco de Dados'!$B$8,$B87='Banco de Dados'!$B$11,$B87='Banco de Dados'!$B$12,$B87='Banco de Dados'!$B$15,$B87='Banco de Dados'!$B$16)),$S87,"")</f>
        <v/>
      </c>
      <c r="AQ87" s="68" t="str">
        <f>IF($A87='Banco de Dados'!$A$7,$S87,"")</f>
        <v/>
      </c>
      <c r="AS87" s="68" t="str">
        <f>IF($A87='Banco de Dados'!$A$8,$I87,"")</f>
        <v/>
      </c>
      <c r="AT87" s="68" t="str">
        <f>IF(AND($A87='Banco de Dados'!$A$8,$O87="F"),$P87,"")</f>
        <v/>
      </c>
      <c r="AU87" s="69" t="str">
        <f>IF(AND($A87='Banco de Dados'!$A$8,$O87="A"),$P87,"")</f>
        <v/>
      </c>
      <c r="AV87" s="68" t="str">
        <f>IF(AND($A87='Banco de Dados'!$A$8,OR($B87='Banco de Dados'!$B$5,$B87='Banco de Dados'!$B$7,$B87='Banco de Dados'!$B$9,$B87='Banco de Dados'!$B$10,$B87='Banco de Dados'!$B$13,$B87='Banco de Dados'!$B$14)),$R87,"")</f>
        <v/>
      </c>
      <c r="AW87" s="68" t="str">
        <f>IF(AND($A87='Banco de Dados'!$A$8,OR($B87='Banco de Dados'!$B$6,$B87='Banco de Dados'!$B$8,$B87='Banco de Dados'!$B$11,$B87='Banco de Dados'!$B$12,$B87='Banco de Dados'!$B$15,$B87='Banco de Dados'!$B$16)),$R87,"")</f>
        <v/>
      </c>
      <c r="AX87" s="68" t="str">
        <f>IF($A87='Banco de Dados'!$A$8,$R87,"")</f>
        <v/>
      </c>
      <c r="AZ87" s="68" t="str">
        <f>IF($A87='Banco de Dados'!$A$8,$J87,"")</f>
        <v/>
      </c>
      <c r="BA87" s="68" t="str">
        <f>IF(AND($A87='Banco de Dados'!$A$8,$O87="F"),$Q87,"")</f>
        <v/>
      </c>
      <c r="BB87" s="69" t="str">
        <f>IF(AND($A87='Banco de Dados'!$A$8,$O87="A"),$Q87,"")</f>
        <v/>
      </c>
      <c r="BC87" s="68" t="str">
        <f>IF(AND($A87='Banco de Dados'!$A$8,OR($B87='Banco de Dados'!$B$5,$B87='Banco de Dados'!$B$7,$B87='Banco de Dados'!$B$9,$B87='Banco de Dados'!$B$10,$B87='Banco de Dados'!$B$13,$B87='Banco de Dados'!$B$14)),$S87,"")</f>
        <v/>
      </c>
      <c r="BD87" s="68" t="str">
        <f>IF(AND($A87='Banco de Dados'!$A$8,OR($B87='Banco de Dados'!$B$6,$B87='Banco de Dados'!$B$8,$B87='Banco de Dados'!$B$11,$B87='Banco de Dados'!$B$12,$B87='Banco de Dados'!$B$15,$B87='Banco de Dados'!$B$16)),$S87,"")</f>
        <v/>
      </c>
      <c r="BE87" s="68" t="str">
        <f>IF($A87='Banco de Dados'!$A$8,$S87,"")</f>
        <v/>
      </c>
      <c r="BG87" s="68" t="str">
        <f>IF($K87='Banco de Dados'!$E$9,$I87,"")</f>
        <v/>
      </c>
      <c r="BH87" s="68" t="str">
        <f>IF(AND($K87='Banco de Dados'!$E$9,$O87="F"),$P87,"")</f>
        <v/>
      </c>
      <c r="BI87" s="69" t="str">
        <f>IF(AND($K87='Banco de Dados'!$E$9,$O87="A"),$P87,"")</f>
        <v/>
      </c>
      <c r="BJ87" s="68" t="str">
        <f>IF(AND($K87='Banco de Dados'!$E$9,OR($B87='Banco de Dados'!$B$5,$B87='Banco de Dados'!$B$7,$B87='Banco de Dados'!$B$9,$B87='Banco de Dados'!$B$10,$B87='Banco de Dados'!$B$13,$B87='Banco de Dados'!$B$14)),$R87,"")</f>
        <v/>
      </c>
      <c r="BK87" s="68" t="str">
        <f>IF(AND($K87='Banco de Dados'!$E$9,OR($B87='Banco de Dados'!$B$6,$B87='Banco de Dados'!$B$8,$B87='Banco de Dados'!$B$11,$B87='Banco de Dados'!$B$12,$B87='Banco de Dados'!$B$15,$B87='Banco de Dados'!$B$16)),$R87,"")</f>
        <v/>
      </c>
      <c r="BL87" s="68" t="str">
        <f>IF($K87='Banco de Dados'!$E$9,$R87,"")</f>
        <v/>
      </c>
      <c r="BN87" s="68" t="str">
        <f>IF($K87='Banco de Dados'!$E$9,$J87,"")</f>
        <v/>
      </c>
      <c r="BO87" s="68" t="str">
        <f>IF(AND($K87='Banco de Dados'!$E$9,$O87="F"),$Q87,"")</f>
        <v/>
      </c>
      <c r="BP87" s="69" t="str">
        <f>IF(AND($K87='Banco de Dados'!$E$9,$O87="A"),$Q87,"")</f>
        <v/>
      </c>
      <c r="BQ87" s="68" t="str">
        <f>IF(AND($K87='Banco de Dados'!$E$9,OR($B87='Banco de Dados'!$B$5,$B87='Banco de Dados'!$B$7,$B87='Banco de Dados'!$B$9,$B87='Banco de Dados'!$B$10,$B87='Banco de Dados'!$B$13,$B87='Banco de Dados'!$B$14)),$S87,"")</f>
        <v/>
      </c>
      <c r="BR87" s="68" t="str">
        <f>IF(AND($K87='Banco de Dados'!$E$9,OR($B87='Banco de Dados'!$B$6,$B87='Banco de Dados'!$B$8,$B87='Banco de Dados'!$B$11,$B87='Banco de Dados'!$B$12,$B87='Banco de Dados'!$B$15,$B87='Banco de Dados'!$B$16)),$S87,"")</f>
        <v/>
      </c>
      <c r="BS87" s="68" t="str">
        <f>IF($K87='Banco de Dados'!$E$9,$S87,"")</f>
        <v/>
      </c>
      <c r="BU87" s="68" t="str">
        <f>IF($K87='Banco de Dados'!$E$10,$I87,"")</f>
        <v/>
      </c>
      <c r="BV87" s="68" t="str">
        <f>IF(AND($K87='Banco de Dados'!$E$10,$O87="F"),$P87,"")</f>
        <v/>
      </c>
      <c r="BW87" s="69" t="str">
        <f>IF(AND($K87='Banco de Dados'!$E$10,$O87="A"),$P87,"")</f>
        <v/>
      </c>
      <c r="BX87" s="68" t="str">
        <f>IF(AND($K87='Banco de Dados'!$E$10,OR($B87='Banco de Dados'!$B$5,$B87='Banco de Dados'!$B$7,$B87='Banco de Dados'!$B$9,$B87='Banco de Dados'!$B$10,$B87='Banco de Dados'!$B$13,$B87='Banco de Dados'!$B$14)),$R87,"")</f>
        <v/>
      </c>
      <c r="BY87" s="68" t="str">
        <f>IF(AND($K87='Banco de Dados'!$E$10,OR($B87='Banco de Dados'!$B$6,$B87='Banco de Dados'!$B$8,$B87='Banco de Dados'!$B$11,$B87='Banco de Dados'!$B$12,$B87='Banco de Dados'!$B$15,$B87='Banco de Dados'!$B$16)),$R87,"")</f>
        <v/>
      </c>
      <c r="BZ87" s="68" t="str">
        <f>IF($K87='Banco de Dados'!$E$10,$R87,"")</f>
        <v/>
      </c>
      <c r="CB87" s="68" t="str">
        <f>IF($K87='Banco de Dados'!$E$10,$J87,"")</f>
        <v/>
      </c>
      <c r="CC87" s="68" t="str">
        <f>IF(AND($K87='Banco de Dados'!$E$10,$O87="F"),$Q87,"")</f>
        <v/>
      </c>
      <c r="CD87" s="69" t="str">
        <f>IF(AND($K87='Banco de Dados'!$E$10,$O87="A"),$Q87,"")</f>
        <v/>
      </c>
      <c r="CE87" s="68" t="str">
        <f>IF(AND($K87='Banco de Dados'!$E$10,OR($B87='Banco de Dados'!$B$5,$B87='Banco de Dados'!$B$7,$B87='Banco de Dados'!$B$9,$B87='Banco de Dados'!$B$10,$B87='Banco de Dados'!$B$13,$B87='Banco de Dados'!$B$14)),$S87,"")</f>
        <v/>
      </c>
      <c r="CF87" s="68" t="str">
        <f>IF(AND($K87='Banco de Dados'!$E$10,OR($B87='Banco de Dados'!$B$6,$B87='Banco de Dados'!$B$8,$B87='Banco de Dados'!$B$11,$B87='Banco de Dados'!$B$12,$B87='Banco de Dados'!$B$15,$B87='Banco de Dados'!$B$16)),$S87,"")</f>
        <v/>
      </c>
      <c r="CG87" s="68" t="str">
        <f>IF($K87='Banco de Dados'!$E$10,$S87,"")</f>
        <v/>
      </c>
      <c r="CI87" s="68" t="str">
        <f>IF($K87='Banco de Dados'!$E$11,$I87,"")</f>
        <v/>
      </c>
      <c r="CJ87" s="68" t="str">
        <f>IF(AND($K87='Banco de Dados'!$E$11,$O87="F"),$P87,"")</f>
        <v/>
      </c>
      <c r="CK87" s="69" t="str">
        <f>IF(AND($K87='Banco de Dados'!$E$11,$O87="A"),$P87,"")</f>
        <v/>
      </c>
      <c r="CL87" s="68" t="str">
        <f>IF(AND($K87='Banco de Dados'!$E$11,OR($B87='Banco de Dados'!$B$5,$B87='Banco de Dados'!$B$7,$B87='Banco de Dados'!$B$9,$B87='Banco de Dados'!$B$10,$B87='Banco de Dados'!$B$13,$B87='Banco de Dados'!$B$14)),$R87,"")</f>
        <v/>
      </c>
      <c r="CM87" s="68" t="str">
        <f>IF(AND($K87='Banco de Dados'!$E$11,OR($B87='Banco de Dados'!$B$6,$B87='Banco de Dados'!$B$8,$B87='Banco de Dados'!$B$11,$B87='Banco de Dados'!$B$12,$B87='Banco de Dados'!$B$15,$B87='Banco de Dados'!$B$16)),$R87,"")</f>
        <v/>
      </c>
      <c r="CN87" s="68" t="str">
        <f>IF($K87='Banco de Dados'!$E$11,$R87,"")</f>
        <v/>
      </c>
      <c r="CP87" s="68" t="str">
        <f>IF($K87='Banco de Dados'!$E$11,$J87,"")</f>
        <v/>
      </c>
      <c r="CQ87" s="68" t="str">
        <f>IF(AND($K87='Banco de Dados'!$E$11,$O87="F"),$Q87,"")</f>
        <v/>
      </c>
      <c r="CR87" s="69" t="str">
        <f>IF(AND($K87='Banco de Dados'!$E$11,$O87="A"),$Q87,"")</f>
        <v/>
      </c>
      <c r="CS87" s="68" t="str">
        <f>IF(AND($K87='Banco de Dados'!$E$11,OR($B87='Banco de Dados'!$B$5,$B87='Banco de Dados'!$B$7,$B87='Banco de Dados'!$B$9,$B87='Banco de Dados'!$B$10,$B87='Banco de Dados'!$B$13,$B87='Banco de Dados'!$B$14)),$S87,"")</f>
        <v/>
      </c>
      <c r="CT87" s="68" t="str">
        <f>IF(AND($K87='Banco de Dados'!$E$11,OR($B87='Banco de Dados'!$B$6,$B87='Banco de Dados'!$B$8,$B87='Banco de Dados'!$B$11,$B87='Banco de Dados'!$B$12,$B87='Banco de Dados'!$B$15,$B87='Banco de Dados'!$B$16)),$S87,"")</f>
        <v/>
      </c>
      <c r="CU87" s="68" t="str">
        <f>IF($K87='Banco de Dados'!$E$11,$S87,"")</f>
        <v/>
      </c>
      <c r="CW87" s="68" t="str">
        <f>IF($K87='Banco de Dados'!$E$12,$I87,"")</f>
        <v/>
      </c>
      <c r="CX87" s="68" t="str">
        <f>IF(AND($K87='Banco de Dados'!$E$12,$O87="F"),$P87,"")</f>
        <v/>
      </c>
      <c r="CY87" s="69" t="str">
        <f>IF(AND($K87='Banco de Dados'!$E$12,$O87="A"),$P87,"")</f>
        <v/>
      </c>
      <c r="CZ87" s="68" t="str">
        <f>IF(AND($K87='Banco de Dados'!$E$12,OR($B87='Banco de Dados'!$B$5,$B87='Banco de Dados'!$B$7,$B87='Banco de Dados'!$B$9,$B87='Banco de Dados'!$B$10,$B87='Banco de Dados'!$B$13,$B87='Banco de Dados'!$B$14)),$R87,"")</f>
        <v/>
      </c>
      <c r="DA87" s="68" t="str">
        <f>IF(AND($K87='Banco de Dados'!$E$12,OR($B87='Banco de Dados'!$B$6,$B87='Banco de Dados'!$B$8,$B87='Banco de Dados'!$B$11,$B87='Banco de Dados'!$B$12,$B87='Banco de Dados'!$B$15,$B87='Banco de Dados'!$B$16)),$R87,"")</f>
        <v/>
      </c>
      <c r="DB87" s="68" t="str">
        <f>IF($K87='Banco de Dados'!$E$12,$R87,"")</f>
        <v/>
      </c>
      <c r="DD87" s="68" t="str">
        <f>IF($K87='Banco de Dados'!$E$12,$J87,"")</f>
        <v/>
      </c>
      <c r="DE87" s="68" t="str">
        <f>IF(AND($K87='Banco de Dados'!$E$12,$O87="F"),$Q87,"")</f>
        <v/>
      </c>
      <c r="DF87" s="69" t="str">
        <f>IF(AND($K87='Banco de Dados'!$E$12,$O87="A"),$Q87,"")</f>
        <v/>
      </c>
      <c r="DG87" s="68" t="str">
        <f>IF(AND($K87='Banco de Dados'!$E$12,OR($B87='Banco de Dados'!$B$5,$B87='Banco de Dados'!$B$7,$B87='Banco de Dados'!$B$9,$B87='Banco de Dados'!$B$10,$B87='Banco de Dados'!$B$13,$B87='Banco de Dados'!$B$14)),$S87,"")</f>
        <v/>
      </c>
      <c r="DH87" s="68" t="str">
        <f>IF(AND($K87='Banco de Dados'!$E$12,OR($B87='Banco de Dados'!$B$6,$B87='Banco de Dados'!$B$8,$B87='Banco de Dados'!$B$11,$B87='Banco de Dados'!$B$12,$B87='Banco de Dados'!$B$15,$B87='Banco de Dados'!$B$16)),$S87,"")</f>
        <v/>
      </c>
      <c r="DI87" s="68" t="str">
        <f>IF($K87='Banco de Dados'!$E$12,$S87,"")</f>
        <v/>
      </c>
    </row>
    <row r="88" spans="1:113" hidden="1">
      <c r="A88" s="40"/>
      <c r="B88" s="41"/>
      <c r="C88" s="42" t="str">
        <f>IF(OR(B88='Banco de Dados'!$B$5,B88='Banco de Dados'!$B$6,B88='Banco de Dados'!$B$9,B88='Banco de Dados'!$B$10,B88='Banco de Dados'!$B$11,B88='Banco de Dados'!$B$12),'Banco de Dados'!$C$5,IF(OR(B88='Banco de Dados'!$B$7,B88='Banco de Dados'!$B$8),'Banco de Dados'!$C$6,IF(OR(B88='Banco de Dados'!$B$13,B88='Banco de Dados'!$B$14,B88='Banco de Dados'!$B$15,B88='Banco de Dados'!$B$16),'Banco de Dados'!$C$7,"")))</f>
        <v/>
      </c>
      <c r="D88" s="19"/>
      <c r="E88" s="42" t="str">
        <f>IF(OR(B88='Banco de Dados'!$B$5),'Banco de Dados'!$D$5,IF(OR(B88='Banco de Dados'!$B$6),'Banco de Dados'!$D$6,IF(OR(B88='Banco de Dados'!$B$7,B88='Banco de Dados'!$B$8),'Banco de Dados'!$D$7,IF(OR(B88='Banco de Dados'!$B$9,B88='Banco de Dados'!$B$10,B88='Banco de Dados'!$B$11,B88='Banco de Dados'!$B$12),'Banco de Dados'!$D$8,IF(OR(B88='Banco de Dados'!$B$13,B88='Banco de Dados'!$B$14,B88='Banco de Dados'!$B$15,B88='Banco de Dados'!$B$16),'Banco de Dados'!$D$9,"")))))</f>
        <v/>
      </c>
      <c r="F88" s="19"/>
      <c r="G88" s="80"/>
      <c r="H88" s="80"/>
      <c r="I88" s="16"/>
      <c r="J88" s="14"/>
      <c r="K88" s="47"/>
      <c r="L88" s="81"/>
      <c r="M88" s="82"/>
      <c r="N88" s="83"/>
      <c r="O88" s="50" t="str">
        <f t="shared" si="11"/>
        <v/>
      </c>
      <c r="P88" s="60">
        <f t="shared" si="12"/>
        <v>0</v>
      </c>
      <c r="Q88" s="60">
        <f t="shared" si="13"/>
        <v>0</v>
      </c>
      <c r="R88" s="53"/>
      <c r="S88" s="53"/>
      <c r="T88" s="16"/>
      <c r="U88" s="29"/>
      <c r="X88" s="68" t="str">
        <f>IF($A88='Banco de Dados'!$A$5,$J88,"")</f>
        <v/>
      </c>
      <c r="Y88" s="68" t="str">
        <f>IF(AND($A88='Banco de Dados'!$A$5,$O88="F"),$Q88,"")</f>
        <v/>
      </c>
      <c r="Z88" s="69" t="str">
        <f>IF(AND($A88='Banco de Dados'!$A$5,$O88="A"),$Q88,"")</f>
        <v/>
      </c>
      <c r="AA88" s="68" t="str">
        <f>IF(AND($A88='Banco de Dados'!$A$5,OR($B88='Banco de Dados'!$B$5,$B88='Banco de Dados'!$B$7,$B88='Banco de Dados'!$B$9,$B88='Banco de Dados'!$B$10,$B88='Banco de Dados'!$B$13,$B88='Banco de Dados'!$B$14)),S88,"")</f>
        <v/>
      </c>
      <c r="AB88" s="68" t="str">
        <f>IF(AND($A88='Banco de Dados'!$A$5,OR($B88='Banco de Dados'!$B$6,$B88='Banco de Dados'!$B$8,$B88='Banco de Dados'!$B$11,$B88='Banco de Dados'!$B$12,$B88='Banco de Dados'!$B$15,$B88='Banco de Dados'!$B$16)),S88,"")</f>
        <v/>
      </c>
      <c r="AC88" s="68" t="str">
        <f>IF($A88='Banco de Dados'!$A$5,$S88,"")</f>
        <v/>
      </c>
      <c r="AE88" s="68" t="str">
        <f>IF($A88='Banco de Dados'!$A$7,$I88,"")</f>
        <v/>
      </c>
      <c r="AF88" s="68" t="str">
        <f>IF(AND($A88='Banco de Dados'!$A$7,$O88="F"),$P88,"")</f>
        <v/>
      </c>
      <c r="AG88" s="69" t="str">
        <f>IF(AND($A88='Banco de Dados'!$A$7,$O88="A"),$P88,"")</f>
        <v/>
      </c>
      <c r="AH88" s="68" t="str">
        <f>IF(AND($A88='Banco de Dados'!$A$7,OR($B88='Banco de Dados'!$B$5,$B88='Banco de Dados'!$B$7,$B88='Banco de Dados'!$B$9,$B88='Banco de Dados'!$B$10,$B88='Banco de Dados'!$B$13,$B88='Banco de Dados'!$B$14)),$R88,"")</f>
        <v/>
      </c>
      <c r="AI88" s="68" t="str">
        <f>IF(AND($A88='Banco de Dados'!$A$7,OR($B88='Banco de Dados'!$B$6,$B88='Banco de Dados'!$B$8,$B88='Banco de Dados'!$B$11,$B88='Banco de Dados'!$B$12,$B88='Banco de Dados'!$B$15,$B88='Banco de Dados'!$B$16)),$R88,"")</f>
        <v/>
      </c>
      <c r="AJ88" s="68" t="str">
        <f>IF($A88='Banco de Dados'!$A$7,$R88,"")</f>
        <v/>
      </c>
      <c r="AL88" s="68" t="str">
        <f>IF($A88='Banco de Dados'!$A$7,$J88,"")</f>
        <v/>
      </c>
      <c r="AM88" s="68" t="str">
        <f>IF(AND($A88='Banco de Dados'!$A$7,$O88="F"),$Q88,"")</f>
        <v/>
      </c>
      <c r="AN88" s="69" t="str">
        <f>IF(AND($A88='Banco de Dados'!$A$7,$O88="A"),$Q88,"")</f>
        <v/>
      </c>
      <c r="AO88" s="68" t="str">
        <f>IF(AND($A88='Banco de Dados'!$A$7,OR($B88='Banco de Dados'!$B$5,$B88='Banco de Dados'!$B$7,$B88='Banco de Dados'!$B$9,$B88='Banco de Dados'!$B$10,$B88='Banco de Dados'!$B$13,$B88='Banco de Dados'!$B$14)),$S88,"")</f>
        <v/>
      </c>
      <c r="AP88" s="68" t="str">
        <f>IF(AND($A88='Banco de Dados'!$A$7,OR($B88='Banco de Dados'!$B$6,$B88='Banco de Dados'!$B$8,$B88='Banco de Dados'!$B$11,$B88='Banco de Dados'!$B$12,$B88='Banco de Dados'!$B$15,$B88='Banco de Dados'!$B$16)),$S88,"")</f>
        <v/>
      </c>
      <c r="AQ88" s="68" t="str">
        <f>IF($A88='Banco de Dados'!$A$7,$S88,"")</f>
        <v/>
      </c>
      <c r="AS88" s="68" t="str">
        <f>IF($A88='Banco de Dados'!$A$8,$I88,"")</f>
        <v/>
      </c>
      <c r="AT88" s="68" t="str">
        <f>IF(AND($A88='Banco de Dados'!$A$8,$O88="F"),$P88,"")</f>
        <v/>
      </c>
      <c r="AU88" s="69" t="str">
        <f>IF(AND($A88='Banco de Dados'!$A$8,$O88="A"),$P88,"")</f>
        <v/>
      </c>
      <c r="AV88" s="68" t="str">
        <f>IF(AND($A88='Banco de Dados'!$A$8,OR($B88='Banco de Dados'!$B$5,$B88='Banco de Dados'!$B$7,$B88='Banco de Dados'!$B$9,$B88='Banco de Dados'!$B$10,$B88='Banco de Dados'!$B$13,$B88='Banco de Dados'!$B$14)),$R88,"")</f>
        <v/>
      </c>
      <c r="AW88" s="68" t="str">
        <f>IF(AND($A88='Banco de Dados'!$A$8,OR($B88='Banco de Dados'!$B$6,$B88='Banco de Dados'!$B$8,$B88='Banco de Dados'!$B$11,$B88='Banco de Dados'!$B$12,$B88='Banco de Dados'!$B$15,$B88='Banco de Dados'!$B$16)),$R88,"")</f>
        <v/>
      </c>
      <c r="AX88" s="68" t="str">
        <f>IF($A88='Banco de Dados'!$A$8,$R88,"")</f>
        <v/>
      </c>
      <c r="AZ88" s="68" t="str">
        <f>IF($A88='Banco de Dados'!$A$8,$J88,"")</f>
        <v/>
      </c>
      <c r="BA88" s="68" t="str">
        <f>IF(AND($A88='Banco de Dados'!$A$8,$O88="F"),$Q88,"")</f>
        <v/>
      </c>
      <c r="BB88" s="69" t="str">
        <f>IF(AND($A88='Banco de Dados'!$A$8,$O88="A"),$Q88,"")</f>
        <v/>
      </c>
      <c r="BC88" s="68" t="str">
        <f>IF(AND($A88='Banco de Dados'!$A$8,OR($B88='Banco de Dados'!$B$5,$B88='Banco de Dados'!$B$7,$B88='Banco de Dados'!$B$9,$B88='Banco de Dados'!$B$10,$B88='Banco de Dados'!$B$13,$B88='Banco de Dados'!$B$14)),$S88,"")</f>
        <v/>
      </c>
      <c r="BD88" s="68" t="str">
        <f>IF(AND($A88='Banco de Dados'!$A$8,OR($B88='Banco de Dados'!$B$6,$B88='Banco de Dados'!$B$8,$B88='Banco de Dados'!$B$11,$B88='Banco de Dados'!$B$12,$B88='Banco de Dados'!$B$15,$B88='Banco de Dados'!$B$16)),$S88,"")</f>
        <v/>
      </c>
      <c r="BE88" s="68" t="str">
        <f>IF($A88='Banco de Dados'!$A$8,$S88,"")</f>
        <v/>
      </c>
      <c r="BG88" s="68" t="str">
        <f>IF($K88='Banco de Dados'!$E$9,$I88,"")</f>
        <v/>
      </c>
      <c r="BH88" s="68" t="str">
        <f>IF(AND($K88='Banco de Dados'!$E$9,$O88="F"),$P88,"")</f>
        <v/>
      </c>
      <c r="BI88" s="69" t="str">
        <f>IF(AND($K88='Banco de Dados'!$E$9,$O88="A"),$P88,"")</f>
        <v/>
      </c>
      <c r="BJ88" s="68" t="str">
        <f>IF(AND($K88='Banco de Dados'!$E$9,OR($B88='Banco de Dados'!$B$5,$B88='Banco de Dados'!$B$7,$B88='Banco de Dados'!$B$9,$B88='Banco de Dados'!$B$10,$B88='Banco de Dados'!$B$13,$B88='Banco de Dados'!$B$14)),$R88,"")</f>
        <v/>
      </c>
      <c r="BK88" s="68" t="str">
        <f>IF(AND($K88='Banco de Dados'!$E$9,OR($B88='Banco de Dados'!$B$6,$B88='Banco de Dados'!$B$8,$B88='Banco de Dados'!$B$11,$B88='Banco de Dados'!$B$12,$B88='Banco de Dados'!$B$15,$B88='Banco de Dados'!$B$16)),$R88,"")</f>
        <v/>
      </c>
      <c r="BL88" s="68" t="str">
        <f>IF($K88='Banco de Dados'!$E$9,$R88,"")</f>
        <v/>
      </c>
      <c r="BN88" s="68" t="str">
        <f>IF($K88='Banco de Dados'!$E$9,$J88,"")</f>
        <v/>
      </c>
      <c r="BO88" s="68" t="str">
        <f>IF(AND($K88='Banco de Dados'!$E$9,$O88="F"),$Q88,"")</f>
        <v/>
      </c>
      <c r="BP88" s="69" t="str">
        <f>IF(AND($K88='Banco de Dados'!$E$9,$O88="A"),$Q88,"")</f>
        <v/>
      </c>
      <c r="BQ88" s="68" t="str">
        <f>IF(AND($K88='Banco de Dados'!$E$9,OR($B88='Banco de Dados'!$B$5,$B88='Banco de Dados'!$B$7,$B88='Banco de Dados'!$B$9,$B88='Banco de Dados'!$B$10,$B88='Banco de Dados'!$B$13,$B88='Banco de Dados'!$B$14)),$S88,"")</f>
        <v/>
      </c>
      <c r="BR88" s="68" t="str">
        <f>IF(AND($K88='Banco de Dados'!$E$9,OR($B88='Banco de Dados'!$B$6,$B88='Banco de Dados'!$B$8,$B88='Banco de Dados'!$B$11,$B88='Banco de Dados'!$B$12,$B88='Banco de Dados'!$B$15,$B88='Banco de Dados'!$B$16)),$S88,"")</f>
        <v/>
      </c>
      <c r="BS88" s="68" t="str">
        <f>IF($K88='Banco de Dados'!$E$9,$S88,"")</f>
        <v/>
      </c>
      <c r="BU88" s="68" t="str">
        <f>IF($K88='Banco de Dados'!$E$10,$I88,"")</f>
        <v/>
      </c>
      <c r="BV88" s="68" t="str">
        <f>IF(AND($K88='Banco de Dados'!$E$10,$O88="F"),$P88,"")</f>
        <v/>
      </c>
      <c r="BW88" s="69" t="str">
        <f>IF(AND($K88='Banco de Dados'!$E$10,$O88="A"),$P88,"")</f>
        <v/>
      </c>
      <c r="BX88" s="68" t="str">
        <f>IF(AND($K88='Banco de Dados'!$E$10,OR($B88='Banco de Dados'!$B$5,$B88='Banco de Dados'!$B$7,$B88='Banco de Dados'!$B$9,$B88='Banco de Dados'!$B$10,$B88='Banco de Dados'!$B$13,$B88='Banco de Dados'!$B$14)),$R88,"")</f>
        <v/>
      </c>
      <c r="BY88" s="68" t="str">
        <f>IF(AND($K88='Banco de Dados'!$E$10,OR($B88='Banco de Dados'!$B$6,$B88='Banco de Dados'!$B$8,$B88='Banco de Dados'!$B$11,$B88='Banco de Dados'!$B$12,$B88='Banco de Dados'!$B$15,$B88='Banco de Dados'!$B$16)),$R88,"")</f>
        <v/>
      </c>
      <c r="BZ88" s="68" t="str">
        <f>IF($K88='Banco de Dados'!$E$10,$R88,"")</f>
        <v/>
      </c>
      <c r="CB88" s="68" t="str">
        <f>IF($K88='Banco de Dados'!$E$10,$J88,"")</f>
        <v/>
      </c>
      <c r="CC88" s="68" t="str">
        <f>IF(AND($K88='Banco de Dados'!$E$10,$O88="F"),$Q88,"")</f>
        <v/>
      </c>
      <c r="CD88" s="69" t="str">
        <f>IF(AND($K88='Banco de Dados'!$E$10,$O88="A"),$Q88,"")</f>
        <v/>
      </c>
      <c r="CE88" s="68" t="str">
        <f>IF(AND($K88='Banco de Dados'!$E$10,OR($B88='Banco de Dados'!$B$5,$B88='Banco de Dados'!$B$7,$B88='Banco de Dados'!$B$9,$B88='Banco de Dados'!$B$10,$B88='Banco de Dados'!$B$13,$B88='Banco de Dados'!$B$14)),$S88,"")</f>
        <v/>
      </c>
      <c r="CF88" s="68" t="str">
        <f>IF(AND($K88='Banco de Dados'!$E$10,OR($B88='Banco de Dados'!$B$6,$B88='Banco de Dados'!$B$8,$B88='Banco de Dados'!$B$11,$B88='Banco de Dados'!$B$12,$B88='Banco de Dados'!$B$15,$B88='Banco de Dados'!$B$16)),$S88,"")</f>
        <v/>
      </c>
      <c r="CG88" s="68" t="str">
        <f>IF($K88='Banco de Dados'!$E$10,$S88,"")</f>
        <v/>
      </c>
      <c r="CI88" s="68" t="str">
        <f>IF($K88='Banco de Dados'!$E$11,$I88,"")</f>
        <v/>
      </c>
      <c r="CJ88" s="68" t="str">
        <f>IF(AND($K88='Banco de Dados'!$E$11,$O88="F"),$P88,"")</f>
        <v/>
      </c>
      <c r="CK88" s="69" t="str">
        <f>IF(AND($K88='Banco de Dados'!$E$11,$O88="A"),$P88,"")</f>
        <v/>
      </c>
      <c r="CL88" s="68" t="str">
        <f>IF(AND($K88='Banco de Dados'!$E$11,OR($B88='Banco de Dados'!$B$5,$B88='Banco de Dados'!$B$7,$B88='Banco de Dados'!$B$9,$B88='Banco de Dados'!$B$10,$B88='Banco de Dados'!$B$13,$B88='Banco de Dados'!$B$14)),$R88,"")</f>
        <v/>
      </c>
      <c r="CM88" s="68" t="str">
        <f>IF(AND($K88='Banco de Dados'!$E$11,OR($B88='Banco de Dados'!$B$6,$B88='Banco de Dados'!$B$8,$B88='Banco de Dados'!$B$11,$B88='Banco de Dados'!$B$12,$B88='Banco de Dados'!$B$15,$B88='Banco de Dados'!$B$16)),$R88,"")</f>
        <v/>
      </c>
      <c r="CN88" s="68" t="str">
        <f>IF($K88='Banco de Dados'!$E$11,$R88,"")</f>
        <v/>
      </c>
      <c r="CP88" s="68" t="str">
        <f>IF($K88='Banco de Dados'!$E$11,$J88,"")</f>
        <v/>
      </c>
      <c r="CQ88" s="68" t="str">
        <f>IF(AND($K88='Banco de Dados'!$E$11,$O88="F"),$Q88,"")</f>
        <v/>
      </c>
      <c r="CR88" s="69" t="str">
        <f>IF(AND($K88='Banco de Dados'!$E$11,$O88="A"),$Q88,"")</f>
        <v/>
      </c>
      <c r="CS88" s="68" t="str">
        <f>IF(AND($K88='Banco de Dados'!$E$11,OR($B88='Banco de Dados'!$B$5,$B88='Banco de Dados'!$B$7,$B88='Banco de Dados'!$B$9,$B88='Banco de Dados'!$B$10,$B88='Banco de Dados'!$B$13,$B88='Banco de Dados'!$B$14)),$S88,"")</f>
        <v/>
      </c>
      <c r="CT88" s="68" t="str">
        <f>IF(AND($K88='Banco de Dados'!$E$11,OR($B88='Banco de Dados'!$B$6,$B88='Banco de Dados'!$B$8,$B88='Banco de Dados'!$B$11,$B88='Banco de Dados'!$B$12,$B88='Banco de Dados'!$B$15,$B88='Banco de Dados'!$B$16)),$S88,"")</f>
        <v/>
      </c>
      <c r="CU88" s="68" t="str">
        <f>IF($K88='Banco de Dados'!$E$11,$S88,"")</f>
        <v/>
      </c>
      <c r="CW88" s="68" t="str">
        <f>IF($K88='Banco de Dados'!$E$12,$I88,"")</f>
        <v/>
      </c>
      <c r="CX88" s="68" t="str">
        <f>IF(AND($K88='Banco de Dados'!$E$12,$O88="F"),$P88,"")</f>
        <v/>
      </c>
      <c r="CY88" s="69" t="str">
        <f>IF(AND($K88='Banco de Dados'!$E$12,$O88="A"),$P88,"")</f>
        <v/>
      </c>
      <c r="CZ88" s="68" t="str">
        <f>IF(AND($K88='Banco de Dados'!$E$12,OR($B88='Banco de Dados'!$B$5,$B88='Banco de Dados'!$B$7,$B88='Banco de Dados'!$B$9,$B88='Banco de Dados'!$B$10,$B88='Banco de Dados'!$B$13,$B88='Banco de Dados'!$B$14)),$R88,"")</f>
        <v/>
      </c>
      <c r="DA88" s="68" t="str">
        <f>IF(AND($K88='Banco de Dados'!$E$12,OR($B88='Banco de Dados'!$B$6,$B88='Banco de Dados'!$B$8,$B88='Banco de Dados'!$B$11,$B88='Banco de Dados'!$B$12,$B88='Banco de Dados'!$B$15,$B88='Banco de Dados'!$B$16)),$R88,"")</f>
        <v/>
      </c>
      <c r="DB88" s="68" t="str">
        <f>IF($K88='Banco de Dados'!$E$12,$R88,"")</f>
        <v/>
      </c>
      <c r="DD88" s="68" t="str">
        <f>IF($K88='Banco de Dados'!$E$12,$J88,"")</f>
        <v/>
      </c>
      <c r="DE88" s="68" t="str">
        <f>IF(AND($K88='Banco de Dados'!$E$12,$O88="F"),$Q88,"")</f>
        <v/>
      </c>
      <c r="DF88" s="69" t="str">
        <f>IF(AND($K88='Banco de Dados'!$E$12,$O88="A"),$Q88,"")</f>
        <v/>
      </c>
      <c r="DG88" s="68" t="str">
        <f>IF(AND($K88='Banco de Dados'!$E$12,OR($B88='Banco de Dados'!$B$5,$B88='Banco de Dados'!$B$7,$B88='Banco de Dados'!$B$9,$B88='Banco de Dados'!$B$10,$B88='Banco de Dados'!$B$13,$B88='Banco de Dados'!$B$14)),$S88,"")</f>
        <v/>
      </c>
      <c r="DH88" s="68" t="str">
        <f>IF(AND($K88='Banco de Dados'!$E$12,OR($B88='Banco de Dados'!$B$6,$B88='Banco de Dados'!$B$8,$B88='Banco de Dados'!$B$11,$B88='Banco de Dados'!$B$12,$B88='Banco de Dados'!$B$15,$B88='Banco de Dados'!$B$16)),$S88,"")</f>
        <v/>
      </c>
      <c r="DI88" s="68" t="str">
        <f>IF($K88='Banco de Dados'!$E$12,$S88,"")</f>
        <v/>
      </c>
    </row>
    <row r="89" spans="1:113" hidden="1">
      <c r="A89" s="40"/>
      <c r="B89" s="41"/>
      <c r="C89" s="42" t="str">
        <f>IF(OR(B89='Banco de Dados'!$B$5,B89='Banco de Dados'!$B$6,B89='Banco de Dados'!$B$9,B89='Banco de Dados'!$B$10,B89='Banco de Dados'!$B$11,B89='Banco de Dados'!$B$12),'Banco de Dados'!$C$5,IF(OR(B89='Banco de Dados'!$B$7,B89='Banco de Dados'!$B$8),'Banco de Dados'!$C$6,IF(OR(B89='Banco de Dados'!$B$13,B89='Banco de Dados'!$B$14,B89='Banco de Dados'!$B$15,B89='Banco de Dados'!$B$16),'Banco de Dados'!$C$7,"")))</f>
        <v/>
      </c>
      <c r="D89" s="19"/>
      <c r="E89" s="42" t="str">
        <f>IF(OR(B89='Banco de Dados'!$B$5),'Banco de Dados'!$D$5,IF(OR(B89='Banco de Dados'!$B$6),'Banco de Dados'!$D$6,IF(OR(B89='Banco de Dados'!$B$7,B89='Banco de Dados'!$B$8),'Banco de Dados'!$D$7,IF(OR(B89='Banco de Dados'!$B$9,B89='Banco de Dados'!$B$10,B89='Banco de Dados'!$B$11,B89='Banco de Dados'!$B$12),'Banco de Dados'!$D$8,IF(OR(B89='Banco de Dados'!$B$13,B89='Banco de Dados'!$B$14,B89='Banco de Dados'!$B$15,B89='Banco de Dados'!$B$16),'Banco de Dados'!$D$9,"")))))</f>
        <v/>
      </c>
      <c r="F89" s="19"/>
      <c r="G89" s="80"/>
      <c r="H89" s="80"/>
      <c r="I89" s="16"/>
      <c r="J89" s="14"/>
      <c r="K89" s="47"/>
      <c r="L89" s="81"/>
      <c r="M89" s="82"/>
      <c r="N89" s="83"/>
      <c r="O89" s="50" t="str">
        <f t="shared" si="11"/>
        <v/>
      </c>
      <c r="P89" s="60">
        <f t="shared" si="12"/>
        <v>0</v>
      </c>
      <c r="Q89" s="60">
        <f t="shared" si="13"/>
        <v>0</v>
      </c>
      <c r="R89" s="53"/>
      <c r="S89" s="53"/>
      <c r="T89" s="16"/>
      <c r="U89" s="29"/>
      <c r="X89" s="68" t="str">
        <f>IF($A89='Banco de Dados'!$A$5,$J89,"")</f>
        <v/>
      </c>
      <c r="Y89" s="68" t="str">
        <f>IF(AND($A89='Banco de Dados'!$A$5,$O89="F"),$Q89,"")</f>
        <v/>
      </c>
      <c r="Z89" s="69" t="str">
        <f>IF(AND($A89='Banco de Dados'!$A$5,$O89="A"),$Q89,"")</f>
        <v/>
      </c>
      <c r="AA89" s="68" t="str">
        <f>IF(AND($A89='Banco de Dados'!$A$5,OR($B89='Banco de Dados'!$B$5,$B89='Banco de Dados'!$B$7,$B89='Banco de Dados'!$B$9,$B89='Banco de Dados'!$B$10,$B89='Banco de Dados'!$B$13,$B89='Banco de Dados'!$B$14)),S89,"")</f>
        <v/>
      </c>
      <c r="AB89" s="68" t="str">
        <f>IF(AND($A89='Banco de Dados'!$A$5,OR($B89='Banco de Dados'!$B$6,$B89='Banco de Dados'!$B$8,$B89='Banco de Dados'!$B$11,$B89='Banco de Dados'!$B$12,$B89='Banco de Dados'!$B$15,$B89='Banco de Dados'!$B$16)),S89,"")</f>
        <v/>
      </c>
      <c r="AC89" s="68" t="str">
        <f>IF($A89='Banco de Dados'!$A$5,$S89,"")</f>
        <v/>
      </c>
      <c r="AE89" s="68" t="str">
        <f>IF($A89='Banco de Dados'!$A$7,$I89,"")</f>
        <v/>
      </c>
      <c r="AF89" s="68" t="str">
        <f>IF(AND($A89='Banco de Dados'!$A$7,$O89="F"),$P89,"")</f>
        <v/>
      </c>
      <c r="AG89" s="69" t="str">
        <f>IF(AND($A89='Banco de Dados'!$A$7,$O89="A"),$P89,"")</f>
        <v/>
      </c>
      <c r="AH89" s="68" t="str">
        <f>IF(AND($A89='Banco de Dados'!$A$7,OR($B89='Banco de Dados'!$B$5,$B89='Banco de Dados'!$B$7,$B89='Banco de Dados'!$B$9,$B89='Banco de Dados'!$B$10,$B89='Banco de Dados'!$B$13,$B89='Banco de Dados'!$B$14)),$R89,"")</f>
        <v/>
      </c>
      <c r="AI89" s="68" t="str">
        <f>IF(AND($A89='Banco de Dados'!$A$7,OR($B89='Banco de Dados'!$B$6,$B89='Banco de Dados'!$B$8,$B89='Banco de Dados'!$B$11,$B89='Banco de Dados'!$B$12,$B89='Banco de Dados'!$B$15,$B89='Banco de Dados'!$B$16)),$R89,"")</f>
        <v/>
      </c>
      <c r="AJ89" s="68" t="str">
        <f>IF($A89='Banco de Dados'!$A$7,$R89,"")</f>
        <v/>
      </c>
      <c r="AL89" s="68" t="str">
        <f>IF($A89='Banco de Dados'!$A$7,$J89,"")</f>
        <v/>
      </c>
      <c r="AM89" s="68" t="str">
        <f>IF(AND($A89='Banco de Dados'!$A$7,$O89="F"),$Q89,"")</f>
        <v/>
      </c>
      <c r="AN89" s="69" t="str">
        <f>IF(AND($A89='Banco de Dados'!$A$7,$O89="A"),$Q89,"")</f>
        <v/>
      </c>
      <c r="AO89" s="68" t="str">
        <f>IF(AND($A89='Banco de Dados'!$A$7,OR($B89='Banco de Dados'!$B$5,$B89='Banco de Dados'!$B$7,$B89='Banco de Dados'!$B$9,$B89='Banco de Dados'!$B$10,$B89='Banco de Dados'!$B$13,$B89='Banco de Dados'!$B$14)),$S89,"")</f>
        <v/>
      </c>
      <c r="AP89" s="68" t="str">
        <f>IF(AND($A89='Banco de Dados'!$A$7,OR($B89='Banco de Dados'!$B$6,$B89='Banco de Dados'!$B$8,$B89='Banco de Dados'!$B$11,$B89='Banco de Dados'!$B$12,$B89='Banco de Dados'!$B$15,$B89='Banco de Dados'!$B$16)),$S89,"")</f>
        <v/>
      </c>
      <c r="AQ89" s="68" t="str">
        <f>IF($A89='Banco de Dados'!$A$7,$S89,"")</f>
        <v/>
      </c>
      <c r="AS89" s="68" t="str">
        <f>IF($A89='Banco de Dados'!$A$8,$I89,"")</f>
        <v/>
      </c>
      <c r="AT89" s="68" t="str">
        <f>IF(AND($A89='Banco de Dados'!$A$8,$O89="F"),$P89,"")</f>
        <v/>
      </c>
      <c r="AU89" s="69" t="str">
        <f>IF(AND($A89='Banco de Dados'!$A$8,$O89="A"),$P89,"")</f>
        <v/>
      </c>
      <c r="AV89" s="68" t="str">
        <f>IF(AND($A89='Banco de Dados'!$A$8,OR($B89='Banco de Dados'!$B$5,$B89='Banco de Dados'!$B$7,$B89='Banco de Dados'!$B$9,$B89='Banco de Dados'!$B$10,$B89='Banco de Dados'!$B$13,$B89='Banco de Dados'!$B$14)),$R89,"")</f>
        <v/>
      </c>
      <c r="AW89" s="68" t="str">
        <f>IF(AND($A89='Banco de Dados'!$A$8,OR($B89='Banco de Dados'!$B$6,$B89='Banco de Dados'!$B$8,$B89='Banco de Dados'!$B$11,$B89='Banco de Dados'!$B$12,$B89='Banco de Dados'!$B$15,$B89='Banco de Dados'!$B$16)),$R89,"")</f>
        <v/>
      </c>
      <c r="AX89" s="68" t="str">
        <f>IF($A89='Banco de Dados'!$A$8,$R89,"")</f>
        <v/>
      </c>
      <c r="AZ89" s="68" t="str">
        <f>IF($A89='Banco de Dados'!$A$8,$J89,"")</f>
        <v/>
      </c>
      <c r="BA89" s="68" t="str">
        <f>IF(AND($A89='Banco de Dados'!$A$8,$O89="F"),$Q89,"")</f>
        <v/>
      </c>
      <c r="BB89" s="69" t="str">
        <f>IF(AND($A89='Banco de Dados'!$A$8,$O89="A"),$Q89,"")</f>
        <v/>
      </c>
      <c r="BC89" s="68" t="str">
        <f>IF(AND($A89='Banco de Dados'!$A$8,OR($B89='Banco de Dados'!$B$5,$B89='Banco de Dados'!$B$7,$B89='Banco de Dados'!$B$9,$B89='Banco de Dados'!$B$10,$B89='Banco de Dados'!$B$13,$B89='Banco de Dados'!$B$14)),$S89,"")</f>
        <v/>
      </c>
      <c r="BD89" s="68" t="str">
        <f>IF(AND($A89='Banco de Dados'!$A$8,OR($B89='Banco de Dados'!$B$6,$B89='Banco de Dados'!$B$8,$B89='Banco de Dados'!$B$11,$B89='Banco de Dados'!$B$12,$B89='Banco de Dados'!$B$15,$B89='Banco de Dados'!$B$16)),$S89,"")</f>
        <v/>
      </c>
      <c r="BE89" s="68" t="str">
        <f>IF($A89='Banco de Dados'!$A$8,$S89,"")</f>
        <v/>
      </c>
      <c r="BG89" s="68" t="str">
        <f>IF($K89='Banco de Dados'!$E$9,$I89,"")</f>
        <v/>
      </c>
      <c r="BH89" s="68" t="str">
        <f>IF(AND($K89='Banco de Dados'!$E$9,$O89="F"),$P89,"")</f>
        <v/>
      </c>
      <c r="BI89" s="69" t="str">
        <f>IF(AND($K89='Banco de Dados'!$E$9,$O89="A"),$P89,"")</f>
        <v/>
      </c>
      <c r="BJ89" s="68" t="str">
        <f>IF(AND($K89='Banco de Dados'!$E$9,OR($B89='Banco de Dados'!$B$5,$B89='Banco de Dados'!$B$7,$B89='Banco de Dados'!$B$9,$B89='Banco de Dados'!$B$10,$B89='Banco de Dados'!$B$13,$B89='Banco de Dados'!$B$14)),$R89,"")</f>
        <v/>
      </c>
      <c r="BK89" s="68" t="str">
        <f>IF(AND($K89='Banco de Dados'!$E$9,OR($B89='Banco de Dados'!$B$6,$B89='Banco de Dados'!$B$8,$B89='Banco de Dados'!$B$11,$B89='Banco de Dados'!$B$12,$B89='Banco de Dados'!$B$15,$B89='Banco de Dados'!$B$16)),$R89,"")</f>
        <v/>
      </c>
      <c r="BL89" s="68" t="str">
        <f>IF($K89='Banco de Dados'!$E$9,$R89,"")</f>
        <v/>
      </c>
      <c r="BN89" s="68" t="str">
        <f>IF($K89='Banco de Dados'!$E$9,$J89,"")</f>
        <v/>
      </c>
      <c r="BO89" s="68" t="str">
        <f>IF(AND($K89='Banco de Dados'!$E$9,$O89="F"),$Q89,"")</f>
        <v/>
      </c>
      <c r="BP89" s="69" t="str">
        <f>IF(AND($K89='Banco de Dados'!$E$9,$O89="A"),$Q89,"")</f>
        <v/>
      </c>
      <c r="BQ89" s="68" t="str">
        <f>IF(AND($K89='Banco de Dados'!$E$9,OR($B89='Banco de Dados'!$B$5,$B89='Banco de Dados'!$B$7,$B89='Banco de Dados'!$B$9,$B89='Banco de Dados'!$B$10,$B89='Banco de Dados'!$B$13,$B89='Banco de Dados'!$B$14)),$S89,"")</f>
        <v/>
      </c>
      <c r="BR89" s="68" t="str">
        <f>IF(AND($K89='Banco de Dados'!$E$9,OR($B89='Banco de Dados'!$B$6,$B89='Banco de Dados'!$B$8,$B89='Banco de Dados'!$B$11,$B89='Banco de Dados'!$B$12,$B89='Banco de Dados'!$B$15,$B89='Banco de Dados'!$B$16)),$S89,"")</f>
        <v/>
      </c>
      <c r="BS89" s="68" t="str">
        <f>IF($K89='Banco de Dados'!$E$9,$S89,"")</f>
        <v/>
      </c>
      <c r="BU89" s="68" t="str">
        <f>IF($K89='Banco de Dados'!$E$10,$I89,"")</f>
        <v/>
      </c>
      <c r="BV89" s="68" t="str">
        <f>IF(AND($K89='Banco de Dados'!$E$10,$O89="F"),$P89,"")</f>
        <v/>
      </c>
      <c r="BW89" s="69" t="str">
        <f>IF(AND($K89='Banco de Dados'!$E$10,$O89="A"),$P89,"")</f>
        <v/>
      </c>
      <c r="BX89" s="68" t="str">
        <f>IF(AND($K89='Banco de Dados'!$E$10,OR($B89='Banco de Dados'!$B$5,$B89='Banco de Dados'!$B$7,$B89='Banco de Dados'!$B$9,$B89='Banco de Dados'!$B$10,$B89='Banco de Dados'!$B$13,$B89='Banco de Dados'!$B$14)),$R89,"")</f>
        <v/>
      </c>
      <c r="BY89" s="68" t="str">
        <f>IF(AND($K89='Banco de Dados'!$E$10,OR($B89='Banco de Dados'!$B$6,$B89='Banco de Dados'!$B$8,$B89='Banco de Dados'!$B$11,$B89='Banco de Dados'!$B$12,$B89='Banco de Dados'!$B$15,$B89='Banco de Dados'!$B$16)),$R89,"")</f>
        <v/>
      </c>
      <c r="BZ89" s="68" t="str">
        <f>IF($K89='Banco de Dados'!$E$10,$R89,"")</f>
        <v/>
      </c>
      <c r="CB89" s="68" t="str">
        <f>IF($K89='Banco de Dados'!$E$10,$J89,"")</f>
        <v/>
      </c>
      <c r="CC89" s="68" t="str">
        <f>IF(AND($K89='Banco de Dados'!$E$10,$O89="F"),$Q89,"")</f>
        <v/>
      </c>
      <c r="CD89" s="69" t="str">
        <f>IF(AND($K89='Banco de Dados'!$E$10,$O89="A"),$Q89,"")</f>
        <v/>
      </c>
      <c r="CE89" s="68" t="str">
        <f>IF(AND($K89='Banco de Dados'!$E$10,OR($B89='Banco de Dados'!$B$5,$B89='Banco de Dados'!$B$7,$B89='Banco de Dados'!$B$9,$B89='Banco de Dados'!$B$10,$B89='Banco de Dados'!$B$13,$B89='Banco de Dados'!$B$14)),$S89,"")</f>
        <v/>
      </c>
      <c r="CF89" s="68" t="str">
        <f>IF(AND($K89='Banco de Dados'!$E$10,OR($B89='Banco de Dados'!$B$6,$B89='Banco de Dados'!$B$8,$B89='Banco de Dados'!$B$11,$B89='Banco de Dados'!$B$12,$B89='Banco de Dados'!$B$15,$B89='Banco de Dados'!$B$16)),$S89,"")</f>
        <v/>
      </c>
      <c r="CG89" s="68" t="str">
        <f>IF($K89='Banco de Dados'!$E$10,$S89,"")</f>
        <v/>
      </c>
      <c r="CI89" s="68" t="str">
        <f>IF($K89='Banco de Dados'!$E$11,$I89,"")</f>
        <v/>
      </c>
      <c r="CJ89" s="68" t="str">
        <f>IF(AND($K89='Banco de Dados'!$E$11,$O89="F"),$P89,"")</f>
        <v/>
      </c>
      <c r="CK89" s="69" t="str">
        <f>IF(AND($K89='Banco de Dados'!$E$11,$O89="A"),$P89,"")</f>
        <v/>
      </c>
      <c r="CL89" s="68" t="str">
        <f>IF(AND($K89='Banco de Dados'!$E$11,OR($B89='Banco de Dados'!$B$5,$B89='Banco de Dados'!$B$7,$B89='Banco de Dados'!$B$9,$B89='Banco de Dados'!$B$10,$B89='Banco de Dados'!$B$13,$B89='Banco de Dados'!$B$14)),$R89,"")</f>
        <v/>
      </c>
      <c r="CM89" s="68" t="str">
        <f>IF(AND($K89='Banco de Dados'!$E$11,OR($B89='Banco de Dados'!$B$6,$B89='Banco de Dados'!$B$8,$B89='Banco de Dados'!$B$11,$B89='Banco de Dados'!$B$12,$B89='Banco de Dados'!$B$15,$B89='Banco de Dados'!$B$16)),$R89,"")</f>
        <v/>
      </c>
      <c r="CN89" s="68" t="str">
        <f>IF($K89='Banco de Dados'!$E$11,$R89,"")</f>
        <v/>
      </c>
      <c r="CP89" s="68" t="str">
        <f>IF($K89='Banco de Dados'!$E$11,$J89,"")</f>
        <v/>
      </c>
      <c r="CQ89" s="68" t="str">
        <f>IF(AND($K89='Banco de Dados'!$E$11,$O89="F"),$Q89,"")</f>
        <v/>
      </c>
      <c r="CR89" s="69" t="str">
        <f>IF(AND($K89='Banco de Dados'!$E$11,$O89="A"),$Q89,"")</f>
        <v/>
      </c>
      <c r="CS89" s="68" t="str">
        <f>IF(AND($K89='Banco de Dados'!$E$11,OR($B89='Banco de Dados'!$B$5,$B89='Banco de Dados'!$B$7,$B89='Banco de Dados'!$B$9,$B89='Banco de Dados'!$B$10,$B89='Banco de Dados'!$B$13,$B89='Banco de Dados'!$B$14)),$S89,"")</f>
        <v/>
      </c>
      <c r="CT89" s="68" t="str">
        <f>IF(AND($K89='Banco de Dados'!$E$11,OR($B89='Banco de Dados'!$B$6,$B89='Banco de Dados'!$B$8,$B89='Banco de Dados'!$B$11,$B89='Banco de Dados'!$B$12,$B89='Banco de Dados'!$B$15,$B89='Banco de Dados'!$B$16)),$S89,"")</f>
        <v/>
      </c>
      <c r="CU89" s="68" t="str">
        <f>IF($K89='Banco de Dados'!$E$11,$S89,"")</f>
        <v/>
      </c>
      <c r="CW89" s="68" t="str">
        <f>IF($K89='Banco de Dados'!$E$12,$I89,"")</f>
        <v/>
      </c>
      <c r="CX89" s="68" t="str">
        <f>IF(AND($K89='Banco de Dados'!$E$12,$O89="F"),$P89,"")</f>
        <v/>
      </c>
      <c r="CY89" s="69" t="str">
        <f>IF(AND($K89='Banco de Dados'!$E$12,$O89="A"),$P89,"")</f>
        <v/>
      </c>
      <c r="CZ89" s="68" t="str">
        <f>IF(AND($K89='Banco de Dados'!$E$12,OR($B89='Banco de Dados'!$B$5,$B89='Banco de Dados'!$B$7,$B89='Banco de Dados'!$B$9,$B89='Banco de Dados'!$B$10,$B89='Banco de Dados'!$B$13,$B89='Banco de Dados'!$B$14)),$R89,"")</f>
        <v/>
      </c>
      <c r="DA89" s="68" t="str">
        <f>IF(AND($K89='Banco de Dados'!$E$12,OR($B89='Banco de Dados'!$B$6,$B89='Banco de Dados'!$B$8,$B89='Banco de Dados'!$B$11,$B89='Banco de Dados'!$B$12,$B89='Banco de Dados'!$B$15,$B89='Banco de Dados'!$B$16)),$R89,"")</f>
        <v/>
      </c>
      <c r="DB89" s="68" t="str">
        <f>IF($K89='Banco de Dados'!$E$12,$R89,"")</f>
        <v/>
      </c>
      <c r="DD89" s="68" t="str">
        <f>IF($K89='Banco de Dados'!$E$12,$J89,"")</f>
        <v/>
      </c>
      <c r="DE89" s="68" t="str">
        <f>IF(AND($K89='Banco de Dados'!$E$12,$O89="F"),$Q89,"")</f>
        <v/>
      </c>
      <c r="DF89" s="69" t="str">
        <f>IF(AND($K89='Banco de Dados'!$E$12,$O89="A"),$Q89,"")</f>
        <v/>
      </c>
      <c r="DG89" s="68" t="str">
        <f>IF(AND($K89='Banco de Dados'!$E$12,OR($B89='Banco de Dados'!$B$5,$B89='Banco de Dados'!$B$7,$B89='Banco de Dados'!$B$9,$B89='Banco de Dados'!$B$10,$B89='Banco de Dados'!$B$13,$B89='Banco de Dados'!$B$14)),$S89,"")</f>
        <v/>
      </c>
      <c r="DH89" s="68" t="str">
        <f>IF(AND($K89='Banco de Dados'!$E$12,OR($B89='Banco de Dados'!$B$6,$B89='Banco de Dados'!$B$8,$B89='Banco de Dados'!$B$11,$B89='Banco de Dados'!$B$12,$B89='Banco de Dados'!$B$15,$B89='Banco de Dados'!$B$16)),$S89,"")</f>
        <v/>
      </c>
      <c r="DI89" s="68" t="str">
        <f>IF($K89='Banco de Dados'!$E$12,$S89,"")</f>
        <v/>
      </c>
    </row>
    <row r="90" spans="1:113" hidden="1">
      <c r="A90" s="40"/>
      <c r="B90" s="41"/>
      <c r="C90" s="42" t="str">
        <f>IF(OR(B90='Banco de Dados'!$B$5,B90='Banco de Dados'!$B$6,B90='Banco de Dados'!$B$9,B90='Banco de Dados'!$B$10,B90='Banco de Dados'!$B$11,B90='Banco de Dados'!$B$12),'Banco de Dados'!$C$5,IF(OR(B90='Banco de Dados'!$B$7,B90='Banco de Dados'!$B$8),'Banco de Dados'!$C$6,IF(OR(B90='Banco de Dados'!$B$13,B90='Banco de Dados'!$B$14,B90='Banco de Dados'!$B$15,B90='Banco de Dados'!$B$16),'Banco de Dados'!$C$7,"")))</f>
        <v/>
      </c>
      <c r="D90" s="19"/>
      <c r="E90" s="42" t="str">
        <f>IF(OR(B90='Banco de Dados'!$B$5),'Banco de Dados'!$D$5,IF(OR(B90='Banco de Dados'!$B$6),'Banco de Dados'!$D$6,IF(OR(B90='Banco de Dados'!$B$7,B90='Banco de Dados'!$B$8),'Banco de Dados'!$D$7,IF(OR(B90='Banco de Dados'!$B$9,B90='Banco de Dados'!$B$10,B90='Banco de Dados'!$B$11,B90='Banco de Dados'!$B$12),'Banco de Dados'!$D$8,IF(OR(B90='Banco de Dados'!$B$13,B90='Banco de Dados'!$B$14,B90='Banco de Dados'!$B$15,B90='Banco de Dados'!$B$16),'Banco de Dados'!$D$9,"")))))</f>
        <v/>
      </c>
      <c r="F90" s="19"/>
      <c r="G90" s="80"/>
      <c r="H90" s="80"/>
      <c r="I90" s="16"/>
      <c r="J90" s="14"/>
      <c r="K90" s="47"/>
      <c r="L90" s="81"/>
      <c r="M90" s="82"/>
      <c r="N90" s="83"/>
      <c r="O90" s="50" t="str">
        <f t="shared" si="5"/>
        <v/>
      </c>
      <c r="P90" s="60">
        <f t="shared" si="6"/>
        <v>0</v>
      </c>
      <c r="Q90" s="60">
        <f t="shared" si="7"/>
        <v>0</v>
      </c>
      <c r="R90" s="53"/>
      <c r="S90" s="53"/>
      <c r="T90" s="16"/>
      <c r="U90" s="29"/>
      <c r="X90" s="68" t="str">
        <f>IF($A90='Banco de Dados'!$A$5,$J90,"")</f>
        <v/>
      </c>
      <c r="Y90" s="68" t="str">
        <f>IF(AND($A90='Banco de Dados'!$A$5,$O90="F"),$Q90,"")</f>
        <v/>
      </c>
      <c r="Z90" s="69" t="str">
        <f>IF(AND($A90='Banco de Dados'!$A$5,$O90="A"),$Q90,"")</f>
        <v/>
      </c>
      <c r="AA90" s="68" t="str">
        <f>IF(AND($A90='Banco de Dados'!$A$5,OR($B90='Banco de Dados'!$B$5,$B90='Banco de Dados'!$B$7,$B90='Banco de Dados'!$B$9,$B90='Banco de Dados'!$B$10,$B90='Banco de Dados'!$B$13,$B90='Banco de Dados'!$B$14)),S90,"")</f>
        <v/>
      </c>
      <c r="AB90" s="68" t="str">
        <f>IF(AND($A90='Banco de Dados'!$A$5,OR($B90='Banco de Dados'!$B$6,$B90='Banco de Dados'!$B$8,$B90='Banco de Dados'!$B$11,$B90='Banco de Dados'!$B$12,$B90='Banco de Dados'!$B$15,$B90='Banco de Dados'!$B$16)),S90,"")</f>
        <v/>
      </c>
      <c r="AC90" s="68" t="str">
        <f>IF($A90='Banco de Dados'!$A$5,$S90,"")</f>
        <v/>
      </c>
      <c r="AE90" s="68" t="str">
        <f>IF($A90='Banco de Dados'!$A$7,$I90,"")</f>
        <v/>
      </c>
      <c r="AF90" s="68" t="str">
        <f>IF(AND($A90='Banco de Dados'!$A$7,$O90="F"),$P90,"")</f>
        <v/>
      </c>
      <c r="AG90" s="69" t="str">
        <f>IF(AND($A90='Banco de Dados'!$A$7,$O90="A"),$P90,"")</f>
        <v/>
      </c>
      <c r="AH90" s="68" t="str">
        <f>IF(AND($A90='Banco de Dados'!$A$7,OR($B90='Banco de Dados'!$B$5,$B90='Banco de Dados'!$B$7,$B90='Banco de Dados'!$B$9,$B90='Banco de Dados'!$B$10,$B90='Banco de Dados'!$B$13,$B90='Banco de Dados'!$B$14)),$R90,"")</f>
        <v/>
      </c>
      <c r="AI90" s="68" t="str">
        <f>IF(AND($A90='Banco de Dados'!$A$7,OR($B90='Banco de Dados'!$B$6,$B90='Banco de Dados'!$B$8,$B90='Banco de Dados'!$B$11,$B90='Banco de Dados'!$B$12,$B90='Banco de Dados'!$B$15,$B90='Banco de Dados'!$B$16)),$R90,"")</f>
        <v/>
      </c>
      <c r="AJ90" s="68" t="str">
        <f>IF($A90='Banco de Dados'!$A$7,$R90,"")</f>
        <v/>
      </c>
      <c r="AL90" s="68" t="str">
        <f>IF($A90='Banco de Dados'!$A$7,$J90,"")</f>
        <v/>
      </c>
      <c r="AM90" s="68" t="str">
        <f>IF(AND($A90='Banco de Dados'!$A$7,$O90="F"),$Q90,"")</f>
        <v/>
      </c>
      <c r="AN90" s="69" t="str">
        <f>IF(AND($A90='Banco de Dados'!$A$7,$O90="A"),$Q90,"")</f>
        <v/>
      </c>
      <c r="AO90" s="68" t="str">
        <f>IF(AND($A90='Banco de Dados'!$A$7,OR($B90='Banco de Dados'!$B$5,$B90='Banco de Dados'!$B$7,$B90='Banco de Dados'!$B$9,$B90='Banco de Dados'!$B$10,$B90='Banco de Dados'!$B$13,$B90='Banco de Dados'!$B$14)),$S90,"")</f>
        <v/>
      </c>
      <c r="AP90" s="68" t="str">
        <f>IF(AND($A90='Banco de Dados'!$A$7,OR($B90='Banco de Dados'!$B$6,$B90='Banco de Dados'!$B$8,$B90='Banco de Dados'!$B$11,$B90='Banco de Dados'!$B$12,$B90='Banco de Dados'!$B$15,$B90='Banco de Dados'!$B$16)),$S90,"")</f>
        <v/>
      </c>
      <c r="AQ90" s="68" t="str">
        <f>IF($A90='Banco de Dados'!$A$7,$S90,"")</f>
        <v/>
      </c>
      <c r="AS90" s="68" t="str">
        <f>IF($A90='Banco de Dados'!$A$8,$I90,"")</f>
        <v/>
      </c>
      <c r="AT90" s="68" t="str">
        <f>IF(AND($A90='Banco de Dados'!$A$8,$O90="F"),$P90,"")</f>
        <v/>
      </c>
      <c r="AU90" s="69" t="str">
        <f>IF(AND($A90='Banco de Dados'!$A$8,$O90="A"),$P90,"")</f>
        <v/>
      </c>
      <c r="AV90" s="68" t="str">
        <f>IF(AND($A90='Banco de Dados'!$A$8,OR($B90='Banco de Dados'!$B$5,$B90='Banco de Dados'!$B$7,$B90='Banco de Dados'!$B$9,$B90='Banco de Dados'!$B$10,$B90='Banco de Dados'!$B$13,$B90='Banco de Dados'!$B$14)),$R90,"")</f>
        <v/>
      </c>
      <c r="AW90" s="68" t="str">
        <f>IF(AND($A90='Banco de Dados'!$A$8,OR($B90='Banco de Dados'!$B$6,$B90='Banco de Dados'!$B$8,$B90='Banco de Dados'!$B$11,$B90='Banco de Dados'!$B$12,$B90='Banco de Dados'!$B$15,$B90='Banco de Dados'!$B$16)),$R90,"")</f>
        <v/>
      </c>
      <c r="AX90" s="68" t="str">
        <f>IF($A90='Banco de Dados'!$A$8,$R90,"")</f>
        <v/>
      </c>
      <c r="AZ90" s="68" t="str">
        <f>IF($A90='Banco de Dados'!$A$8,$J90,"")</f>
        <v/>
      </c>
      <c r="BA90" s="68" t="str">
        <f>IF(AND($A90='Banco de Dados'!$A$8,$O90="F"),$Q90,"")</f>
        <v/>
      </c>
      <c r="BB90" s="69" t="str">
        <f>IF(AND($A90='Banco de Dados'!$A$8,$O90="A"),$Q90,"")</f>
        <v/>
      </c>
      <c r="BC90" s="68" t="str">
        <f>IF(AND($A90='Banco de Dados'!$A$8,OR($B90='Banco de Dados'!$B$5,$B90='Banco de Dados'!$B$7,$B90='Banco de Dados'!$B$9,$B90='Banco de Dados'!$B$10,$B90='Banco de Dados'!$B$13,$B90='Banco de Dados'!$B$14)),$S90,"")</f>
        <v/>
      </c>
      <c r="BD90" s="68" t="str">
        <f>IF(AND($A90='Banco de Dados'!$A$8,OR($B90='Banco de Dados'!$B$6,$B90='Banco de Dados'!$B$8,$B90='Banco de Dados'!$B$11,$B90='Banco de Dados'!$B$12,$B90='Banco de Dados'!$B$15,$B90='Banco de Dados'!$B$16)),$S90,"")</f>
        <v/>
      </c>
      <c r="BE90" s="68" t="str">
        <f>IF($A90='Banco de Dados'!$A$8,$S90,"")</f>
        <v/>
      </c>
      <c r="BG90" s="68" t="str">
        <f>IF($K90='Banco de Dados'!$E$9,$I90,"")</f>
        <v/>
      </c>
      <c r="BH90" s="68" t="str">
        <f>IF(AND($K90='Banco de Dados'!$E$9,$O90="F"),$P90,"")</f>
        <v/>
      </c>
      <c r="BI90" s="69" t="str">
        <f>IF(AND($K90='Banco de Dados'!$E$9,$O90="A"),$P90,"")</f>
        <v/>
      </c>
      <c r="BJ90" s="68" t="str">
        <f>IF(AND($K90='Banco de Dados'!$E$9,OR($B90='Banco de Dados'!$B$5,$B90='Banco de Dados'!$B$7,$B90='Banco de Dados'!$B$9,$B90='Banco de Dados'!$B$10,$B90='Banco de Dados'!$B$13,$B90='Banco de Dados'!$B$14)),$R90,"")</f>
        <v/>
      </c>
      <c r="BK90" s="68" t="str">
        <f>IF(AND($K90='Banco de Dados'!$E$9,OR($B90='Banco de Dados'!$B$6,$B90='Banco de Dados'!$B$8,$B90='Banco de Dados'!$B$11,$B90='Banco de Dados'!$B$12,$B90='Banco de Dados'!$B$15,$B90='Banco de Dados'!$B$16)),$R90,"")</f>
        <v/>
      </c>
      <c r="BL90" s="68" t="str">
        <f>IF($K90='Banco de Dados'!$E$9,$R90,"")</f>
        <v/>
      </c>
      <c r="BN90" s="68" t="str">
        <f>IF($K90='Banco de Dados'!$E$9,$J90,"")</f>
        <v/>
      </c>
      <c r="BO90" s="68" t="str">
        <f>IF(AND($K90='Banco de Dados'!$E$9,$O90="F"),$Q90,"")</f>
        <v/>
      </c>
      <c r="BP90" s="69" t="str">
        <f>IF(AND($K90='Banco de Dados'!$E$9,$O90="A"),$Q90,"")</f>
        <v/>
      </c>
      <c r="BQ90" s="68" t="str">
        <f>IF(AND($K90='Banco de Dados'!$E$9,OR($B90='Banco de Dados'!$B$5,$B90='Banco de Dados'!$B$7,$B90='Banco de Dados'!$B$9,$B90='Banco de Dados'!$B$10,$B90='Banco de Dados'!$B$13,$B90='Banco de Dados'!$B$14)),$S90,"")</f>
        <v/>
      </c>
      <c r="BR90" s="68" t="str">
        <f>IF(AND($K90='Banco de Dados'!$E$9,OR($B90='Banco de Dados'!$B$6,$B90='Banco de Dados'!$B$8,$B90='Banco de Dados'!$B$11,$B90='Banco de Dados'!$B$12,$B90='Banco de Dados'!$B$15,$B90='Banco de Dados'!$B$16)),$S90,"")</f>
        <v/>
      </c>
      <c r="BS90" s="68" t="str">
        <f>IF($K90='Banco de Dados'!$E$9,$S90,"")</f>
        <v/>
      </c>
      <c r="BU90" s="68" t="str">
        <f>IF($K90='Banco de Dados'!$E$10,$I90,"")</f>
        <v/>
      </c>
      <c r="BV90" s="68" t="str">
        <f>IF(AND($K90='Banco de Dados'!$E$10,$O90="F"),$P90,"")</f>
        <v/>
      </c>
      <c r="BW90" s="69" t="str">
        <f>IF(AND($K90='Banco de Dados'!$E$10,$O90="A"),$P90,"")</f>
        <v/>
      </c>
      <c r="BX90" s="68" t="str">
        <f>IF(AND($K90='Banco de Dados'!$E$10,OR($B90='Banco de Dados'!$B$5,$B90='Banco de Dados'!$B$7,$B90='Banco de Dados'!$B$9,$B90='Banco de Dados'!$B$10,$B90='Banco de Dados'!$B$13,$B90='Banco de Dados'!$B$14)),$R90,"")</f>
        <v/>
      </c>
      <c r="BY90" s="68" t="str">
        <f>IF(AND($K90='Banco de Dados'!$E$10,OR($B90='Banco de Dados'!$B$6,$B90='Banco de Dados'!$B$8,$B90='Banco de Dados'!$B$11,$B90='Banco de Dados'!$B$12,$B90='Banco de Dados'!$B$15,$B90='Banco de Dados'!$B$16)),$R90,"")</f>
        <v/>
      </c>
      <c r="BZ90" s="68" t="str">
        <f>IF($K90='Banco de Dados'!$E$10,$R90,"")</f>
        <v/>
      </c>
      <c r="CB90" s="68" t="str">
        <f>IF($K90='Banco de Dados'!$E$10,$J90,"")</f>
        <v/>
      </c>
      <c r="CC90" s="68" t="str">
        <f>IF(AND($K90='Banco de Dados'!$E$10,$O90="F"),$Q90,"")</f>
        <v/>
      </c>
      <c r="CD90" s="69" t="str">
        <f>IF(AND($K90='Banco de Dados'!$E$10,$O90="A"),$Q90,"")</f>
        <v/>
      </c>
      <c r="CE90" s="68" t="str">
        <f>IF(AND($K90='Banco de Dados'!$E$10,OR($B90='Banco de Dados'!$B$5,$B90='Banco de Dados'!$B$7,$B90='Banco de Dados'!$B$9,$B90='Banco de Dados'!$B$10,$B90='Banco de Dados'!$B$13,$B90='Banco de Dados'!$B$14)),$S90,"")</f>
        <v/>
      </c>
      <c r="CF90" s="68" t="str">
        <f>IF(AND($K90='Banco de Dados'!$E$10,OR($B90='Banco de Dados'!$B$6,$B90='Banco de Dados'!$B$8,$B90='Banco de Dados'!$B$11,$B90='Banco de Dados'!$B$12,$B90='Banco de Dados'!$B$15,$B90='Banco de Dados'!$B$16)),$S90,"")</f>
        <v/>
      </c>
      <c r="CG90" s="68" t="str">
        <f>IF($K90='Banco de Dados'!$E$10,$S90,"")</f>
        <v/>
      </c>
      <c r="CI90" s="68" t="str">
        <f>IF($K90='Banco de Dados'!$E$11,$I90,"")</f>
        <v/>
      </c>
      <c r="CJ90" s="68" t="str">
        <f>IF(AND($K90='Banco de Dados'!$E$11,$O90="F"),$P90,"")</f>
        <v/>
      </c>
      <c r="CK90" s="69" t="str">
        <f>IF(AND($K90='Banco de Dados'!$E$11,$O90="A"),$P90,"")</f>
        <v/>
      </c>
      <c r="CL90" s="68" t="str">
        <f>IF(AND($K90='Banco de Dados'!$E$11,OR($B90='Banco de Dados'!$B$5,$B90='Banco de Dados'!$B$7,$B90='Banco de Dados'!$B$9,$B90='Banco de Dados'!$B$10,$B90='Banco de Dados'!$B$13,$B90='Banco de Dados'!$B$14)),$R90,"")</f>
        <v/>
      </c>
      <c r="CM90" s="68" t="str">
        <f>IF(AND($K90='Banco de Dados'!$E$11,OR($B90='Banco de Dados'!$B$6,$B90='Banco de Dados'!$B$8,$B90='Banco de Dados'!$B$11,$B90='Banco de Dados'!$B$12,$B90='Banco de Dados'!$B$15,$B90='Banco de Dados'!$B$16)),$R90,"")</f>
        <v/>
      </c>
      <c r="CN90" s="68" t="str">
        <f>IF($K90='Banco de Dados'!$E$11,$R90,"")</f>
        <v/>
      </c>
      <c r="CP90" s="68" t="str">
        <f>IF($K90='Banco de Dados'!$E$11,$J90,"")</f>
        <v/>
      </c>
      <c r="CQ90" s="68" t="str">
        <f>IF(AND($K90='Banco de Dados'!$E$11,$O90="F"),$Q90,"")</f>
        <v/>
      </c>
      <c r="CR90" s="69" t="str">
        <f>IF(AND($K90='Banco de Dados'!$E$11,$O90="A"),$Q90,"")</f>
        <v/>
      </c>
      <c r="CS90" s="68" t="str">
        <f>IF(AND($K90='Banco de Dados'!$E$11,OR($B90='Banco de Dados'!$B$5,$B90='Banco de Dados'!$B$7,$B90='Banco de Dados'!$B$9,$B90='Banco de Dados'!$B$10,$B90='Banco de Dados'!$B$13,$B90='Banco de Dados'!$B$14)),$S90,"")</f>
        <v/>
      </c>
      <c r="CT90" s="68" t="str">
        <f>IF(AND($K90='Banco de Dados'!$E$11,OR($B90='Banco de Dados'!$B$6,$B90='Banco de Dados'!$B$8,$B90='Banco de Dados'!$B$11,$B90='Banco de Dados'!$B$12,$B90='Banco de Dados'!$B$15,$B90='Banco de Dados'!$B$16)),$S90,"")</f>
        <v/>
      </c>
      <c r="CU90" s="68" t="str">
        <f>IF($K90='Banco de Dados'!$E$11,$S90,"")</f>
        <v/>
      </c>
      <c r="CW90" s="68" t="str">
        <f>IF($K90='Banco de Dados'!$E$12,$I90,"")</f>
        <v/>
      </c>
      <c r="CX90" s="68" t="str">
        <f>IF(AND($K90='Banco de Dados'!$E$12,$O90="F"),$P90,"")</f>
        <v/>
      </c>
      <c r="CY90" s="69" t="str">
        <f>IF(AND($K90='Banco de Dados'!$E$12,$O90="A"),$P90,"")</f>
        <v/>
      </c>
      <c r="CZ90" s="68" t="str">
        <f>IF(AND($K90='Banco de Dados'!$E$12,OR($B90='Banco de Dados'!$B$5,$B90='Banco de Dados'!$B$7,$B90='Banco de Dados'!$B$9,$B90='Banco de Dados'!$B$10,$B90='Banco de Dados'!$B$13,$B90='Banco de Dados'!$B$14)),$R90,"")</f>
        <v/>
      </c>
      <c r="DA90" s="68" t="str">
        <f>IF(AND($K90='Banco de Dados'!$E$12,OR($B90='Banco de Dados'!$B$6,$B90='Banco de Dados'!$B$8,$B90='Banco de Dados'!$B$11,$B90='Banco de Dados'!$B$12,$B90='Banco de Dados'!$B$15,$B90='Banco de Dados'!$B$16)),$R90,"")</f>
        <v/>
      </c>
      <c r="DB90" s="68" t="str">
        <f>IF($K90='Banco de Dados'!$E$12,$R90,"")</f>
        <v/>
      </c>
      <c r="DD90" s="68" t="str">
        <f>IF($K90='Banco de Dados'!$E$12,$J90,"")</f>
        <v/>
      </c>
      <c r="DE90" s="68" t="str">
        <f>IF(AND($K90='Banco de Dados'!$E$12,$O90="F"),$Q90,"")</f>
        <v/>
      </c>
      <c r="DF90" s="69" t="str">
        <f>IF(AND($K90='Banco de Dados'!$E$12,$O90="A"),$Q90,"")</f>
        <v/>
      </c>
      <c r="DG90" s="68" t="str">
        <f>IF(AND($K90='Banco de Dados'!$E$12,OR($B90='Banco de Dados'!$B$5,$B90='Banco de Dados'!$B$7,$B90='Banco de Dados'!$B$9,$B90='Banco de Dados'!$B$10,$B90='Banco de Dados'!$B$13,$B90='Banco de Dados'!$B$14)),$S90,"")</f>
        <v/>
      </c>
      <c r="DH90" s="68" t="str">
        <f>IF(AND($K90='Banco de Dados'!$E$12,OR($B90='Banco de Dados'!$B$6,$B90='Banco de Dados'!$B$8,$B90='Banco de Dados'!$B$11,$B90='Banco de Dados'!$B$12,$B90='Banco de Dados'!$B$15,$B90='Banco de Dados'!$B$16)),$S90,"")</f>
        <v/>
      </c>
      <c r="DI90" s="68" t="str">
        <f>IF($K90='Banco de Dados'!$E$12,$S90,"")</f>
        <v/>
      </c>
    </row>
    <row r="91" spans="1:113" hidden="1">
      <c r="A91" s="40"/>
      <c r="B91" s="41"/>
      <c r="C91" s="42" t="str">
        <f>IF(OR(B91='Banco de Dados'!$B$5,B91='Banco de Dados'!$B$6,B91='Banco de Dados'!$B$9,B91='Banco de Dados'!$B$10,B91='Banco de Dados'!$B$11,B91='Banco de Dados'!$B$12),'Banco de Dados'!$C$5,IF(OR(B91='Banco de Dados'!$B$7,B91='Banco de Dados'!$B$8),'Banco de Dados'!$C$6,IF(OR(B91='Banco de Dados'!$B$13,B91='Banco de Dados'!$B$14,B91='Banco de Dados'!$B$15,B91='Banco de Dados'!$B$16),'Banco de Dados'!$C$7,"")))</f>
        <v/>
      </c>
      <c r="D91" s="19"/>
      <c r="E91" s="42" t="str">
        <f>IF(OR(B91='Banco de Dados'!$B$5),'Banco de Dados'!$D$5,IF(OR(B91='Banco de Dados'!$B$6),'Banco de Dados'!$D$6,IF(OR(B91='Banco de Dados'!$B$7,B91='Banco de Dados'!$B$8),'Banco de Dados'!$D$7,IF(OR(B91='Banco de Dados'!$B$9,B91='Banco de Dados'!$B$10,B91='Banco de Dados'!$B$11,B91='Banco de Dados'!$B$12),'Banco de Dados'!$D$8,IF(OR(B91='Banco de Dados'!$B$13,B91='Banco de Dados'!$B$14,B91='Banco de Dados'!$B$15,B91='Banco de Dados'!$B$16),'Banco de Dados'!$D$9,"")))))</f>
        <v/>
      </c>
      <c r="F91" s="19"/>
      <c r="G91" s="80"/>
      <c r="H91" s="80"/>
      <c r="I91" s="16"/>
      <c r="J91" s="14"/>
      <c r="K91" s="47"/>
      <c r="L91" s="81"/>
      <c r="M91" s="82"/>
      <c r="N91" s="83"/>
      <c r="O91" s="50" t="str">
        <f t="shared" si="5"/>
        <v/>
      </c>
      <c r="P91" s="60">
        <f t="shared" si="6"/>
        <v>0</v>
      </c>
      <c r="Q91" s="60">
        <f t="shared" si="7"/>
        <v>0</v>
      </c>
      <c r="R91" s="53"/>
      <c r="S91" s="53"/>
      <c r="T91" s="16"/>
      <c r="U91" s="29"/>
      <c r="X91" s="68" t="str">
        <f>IF($A91='Banco de Dados'!$A$5,$J91,"")</f>
        <v/>
      </c>
      <c r="Y91" s="68" t="str">
        <f>IF(AND($A91='Banco de Dados'!$A$5,$O91="F"),$Q91,"")</f>
        <v/>
      </c>
      <c r="Z91" s="69" t="str">
        <f>IF(AND($A91='Banco de Dados'!$A$5,$O91="A"),$Q91,"")</f>
        <v/>
      </c>
      <c r="AA91" s="68" t="str">
        <f>IF(AND($A91='Banco de Dados'!$A$5,OR($B91='Banco de Dados'!$B$5,$B91='Banco de Dados'!$B$7,$B91='Banco de Dados'!$B$9,$B91='Banco de Dados'!$B$10,$B91='Banco de Dados'!$B$13,$B91='Banco de Dados'!$B$14)),S91,"")</f>
        <v/>
      </c>
      <c r="AB91" s="68" t="str">
        <f>IF(AND($A91='Banco de Dados'!$A$5,OR($B91='Banco de Dados'!$B$6,$B91='Banco de Dados'!$B$8,$B91='Banco de Dados'!$B$11,$B91='Banco de Dados'!$B$12,$B91='Banco de Dados'!$B$15,$B91='Banco de Dados'!$B$16)),S91,"")</f>
        <v/>
      </c>
      <c r="AC91" s="68" t="str">
        <f>IF($A91='Banco de Dados'!$A$5,$S91,"")</f>
        <v/>
      </c>
      <c r="AE91" s="68" t="str">
        <f>IF($A91='Banco de Dados'!$A$7,$I91,"")</f>
        <v/>
      </c>
      <c r="AF91" s="68" t="str">
        <f>IF(AND($A91='Banco de Dados'!$A$7,$O91="F"),$P91,"")</f>
        <v/>
      </c>
      <c r="AG91" s="69" t="str">
        <f>IF(AND($A91='Banco de Dados'!$A$7,$O91="A"),$P91,"")</f>
        <v/>
      </c>
      <c r="AH91" s="68" t="str">
        <f>IF(AND($A91='Banco de Dados'!$A$7,OR($B91='Banco de Dados'!$B$5,$B91='Banco de Dados'!$B$7,$B91='Banco de Dados'!$B$9,$B91='Banco de Dados'!$B$10,$B91='Banco de Dados'!$B$13,$B91='Banco de Dados'!$B$14)),$R91,"")</f>
        <v/>
      </c>
      <c r="AI91" s="68" t="str">
        <f>IF(AND($A91='Banco de Dados'!$A$7,OR($B91='Banco de Dados'!$B$6,$B91='Banco de Dados'!$B$8,$B91='Banco de Dados'!$B$11,$B91='Banco de Dados'!$B$12,$B91='Banco de Dados'!$B$15,$B91='Banco de Dados'!$B$16)),$R91,"")</f>
        <v/>
      </c>
      <c r="AJ91" s="68" t="str">
        <f>IF($A91='Banco de Dados'!$A$7,$R91,"")</f>
        <v/>
      </c>
      <c r="AL91" s="68" t="str">
        <f>IF($A91='Banco de Dados'!$A$7,$J91,"")</f>
        <v/>
      </c>
      <c r="AM91" s="68" t="str">
        <f>IF(AND($A91='Banco de Dados'!$A$7,$O91="F"),$Q91,"")</f>
        <v/>
      </c>
      <c r="AN91" s="69" t="str">
        <f>IF(AND($A91='Banco de Dados'!$A$7,$O91="A"),$Q91,"")</f>
        <v/>
      </c>
      <c r="AO91" s="68" t="str">
        <f>IF(AND($A91='Banco de Dados'!$A$7,OR($B91='Banco de Dados'!$B$5,$B91='Banco de Dados'!$B$7,$B91='Banco de Dados'!$B$9,$B91='Banco de Dados'!$B$10,$B91='Banco de Dados'!$B$13,$B91='Banco de Dados'!$B$14)),$S91,"")</f>
        <v/>
      </c>
      <c r="AP91" s="68" t="str">
        <f>IF(AND($A91='Banco de Dados'!$A$7,OR($B91='Banco de Dados'!$B$6,$B91='Banco de Dados'!$B$8,$B91='Banco de Dados'!$B$11,$B91='Banco de Dados'!$B$12,$B91='Banco de Dados'!$B$15,$B91='Banco de Dados'!$B$16)),$S91,"")</f>
        <v/>
      </c>
      <c r="AQ91" s="68" t="str">
        <f>IF($A91='Banco de Dados'!$A$7,$S91,"")</f>
        <v/>
      </c>
      <c r="AS91" s="68" t="str">
        <f>IF($A91='Banco de Dados'!$A$8,$I91,"")</f>
        <v/>
      </c>
      <c r="AT91" s="68" t="str">
        <f>IF(AND($A91='Banco de Dados'!$A$8,$O91="F"),$P91,"")</f>
        <v/>
      </c>
      <c r="AU91" s="69" t="str">
        <f>IF(AND($A91='Banco de Dados'!$A$8,$O91="A"),$P91,"")</f>
        <v/>
      </c>
      <c r="AV91" s="68" t="str">
        <f>IF(AND($A91='Banco de Dados'!$A$8,OR($B91='Banco de Dados'!$B$5,$B91='Banco de Dados'!$B$7,$B91='Banco de Dados'!$B$9,$B91='Banco de Dados'!$B$10,$B91='Banco de Dados'!$B$13,$B91='Banco de Dados'!$B$14)),$R91,"")</f>
        <v/>
      </c>
      <c r="AW91" s="68" t="str">
        <f>IF(AND($A91='Banco de Dados'!$A$8,OR($B91='Banco de Dados'!$B$6,$B91='Banco de Dados'!$B$8,$B91='Banco de Dados'!$B$11,$B91='Banco de Dados'!$B$12,$B91='Banco de Dados'!$B$15,$B91='Banco de Dados'!$B$16)),$R91,"")</f>
        <v/>
      </c>
      <c r="AX91" s="68" t="str">
        <f>IF($A91='Banco de Dados'!$A$8,$R91,"")</f>
        <v/>
      </c>
      <c r="AZ91" s="68" t="str">
        <f>IF($A91='Banco de Dados'!$A$8,$J91,"")</f>
        <v/>
      </c>
      <c r="BA91" s="68" t="str">
        <f>IF(AND($A91='Banco de Dados'!$A$8,$O91="F"),$Q91,"")</f>
        <v/>
      </c>
      <c r="BB91" s="69" t="str">
        <f>IF(AND($A91='Banco de Dados'!$A$8,$O91="A"),$Q91,"")</f>
        <v/>
      </c>
      <c r="BC91" s="68" t="str">
        <f>IF(AND($A91='Banco de Dados'!$A$8,OR($B91='Banco de Dados'!$B$5,$B91='Banco de Dados'!$B$7,$B91='Banco de Dados'!$B$9,$B91='Banco de Dados'!$B$10,$B91='Banco de Dados'!$B$13,$B91='Banco de Dados'!$B$14)),$S91,"")</f>
        <v/>
      </c>
      <c r="BD91" s="68" t="str">
        <f>IF(AND($A91='Banco de Dados'!$A$8,OR($B91='Banco de Dados'!$B$6,$B91='Banco de Dados'!$B$8,$B91='Banco de Dados'!$B$11,$B91='Banco de Dados'!$B$12,$B91='Banco de Dados'!$B$15,$B91='Banco de Dados'!$B$16)),$S91,"")</f>
        <v/>
      </c>
      <c r="BE91" s="68" t="str">
        <f>IF($A91='Banco de Dados'!$A$8,$S91,"")</f>
        <v/>
      </c>
      <c r="BG91" s="68" t="str">
        <f>IF($K91='Banco de Dados'!$E$9,$I91,"")</f>
        <v/>
      </c>
      <c r="BH91" s="68" t="str">
        <f>IF(AND($K91='Banco de Dados'!$E$9,$O91="F"),$P91,"")</f>
        <v/>
      </c>
      <c r="BI91" s="69" t="str">
        <f>IF(AND($K91='Banco de Dados'!$E$9,$O91="A"),$P91,"")</f>
        <v/>
      </c>
      <c r="BJ91" s="68" t="str">
        <f>IF(AND($K91='Banco de Dados'!$E$9,OR($B91='Banco de Dados'!$B$5,$B91='Banco de Dados'!$B$7,$B91='Banco de Dados'!$B$9,$B91='Banco de Dados'!$B$10,$B91='Banco de Dados'!$B$13,$B91='Banco de Dados'!$B$14)),$R91,"")</f>
        <v/>
      </c>
      <c r="BK91" s="68" t="str">
        <f>IF(AND($K91='Banco de Dados'!$E$9,OR($B91='Banco de Dados'!$B$6,$B91='Banco de Dados'!$B$8,$B91='Banco de Dados'!$B$11,$B91='Banco de Dados'!$B$12,$B91='Banco de Dados'!$B$15,$B91='Banco de Dados'!$B$16)),$R91,"")</f>
        <v/>
      </c>
      <c r="BL91" s="68" t="str">
        <f>IF($K91='Banco de Dados'!$E$9,$R91,"")</f>
        <v/>
      </c>
      <c r="BN91" s="68" t="str">
        <f>IF($K91='Banco de Dados'!$E$9,$J91,"")</f>
        <v/>
      </c>
      <c r="BO91" s="68" t="str">
        <f>IF(AND($K91='Banco de Dados'!$E$9,$O91="F"),$Q91,"")</f>
        <v/>
      </c>
      <c r="BP91" s="69" t="str">
        <f>IF(AND($K91='Banco de Dados'!$E$9,$O91="A"),$Q91,"")</f>
        <v/>
      </c>
      <c r="BQ91" s="68" t="str">
        <f>IF(AND($K91='Banco de Dados'!$E$9,OR($B91='Banco de Dados'!$B$5,$B91='Banco de Dados'!$B$7,$B91='Banco de Dados'!$B$9,$B91='Banco de Dados'!$B$10,$B91='Banco de Dados'!$B$13,$B91='Banco de Dados'!$B$14)),$S91,"")</f>
        <v/>
      </c>
      <c r="BR91" s="68" t="str">
        <f>IF(AND($K91='Banco de Dados'!$E$9,OR($B91='Banco de Dados'!$B$6,$B91='Banco de Dados'!$B$8,$B91='Banco de Dados'!$B$11,$B91='Banco de Dados'!$B$12,$B91='Banco de Dados'!$B$15,$B91='Banco de Dados'!$B$16)),$S91,"")</f>
        <v/>
      </c>
      <c r="BS91" s="68" t="str">
        <f>IF($K91='Banco de Dados'!$E$9,$S91,"")</f>
        <v/>
      </c>
      <c r="BU91" s="68" t="str">
        <f>IF($K91='Banco de Dados'!$E$10,$I91,"")</f>
        <v/>
      </c>
      <c r="BV91" s="68" t="str">
        <f>IF(AND($K91='Banco de Dados'!$E$10,$O91="F"),$P91,"")</f>
        <v/>
      </c>
      <c r="BW91" s="69" t="str">
        <f>IF(AND($K91='Banco de Dados'!$E$10,$O91="A"),$P91,"")</f>
        <v/>
      </c>
      <c r="BX91" s="68" t="str">
        <f>IF(AND($K91='Banco de Dados'!$E$10,OR($B91='Banco de Dados'!$B$5,$B91='Banco de Dados'!$B$7,$B91='Banco de Dados'!$B$9,$B91='Banco de Dados'!$B$10,$B91='Banco de Dados'!$B$13,$B91='Banco de Dados'!$B$14)),$R91,"")</f>
        <v/>
      </c>
      <c r="BY91" s="68" t="str">
        <f>IF(AND($K91='Banco de Dados'!$E$10,OR($B91='Banco de Dados'!$B$6,$B91='Banco de Dados'!$B$8,$B91='Banco de Dados'!$B$11,$B91='Banco de Dados'!$B$12,$B91='Banco de Dados'!$B$15,$B91='Banco de Dados'!$B$16)),$R91,"")</f>
        <v/>
      </c>
      <c r="BZ91" s="68" t="str">
        <f>IF($K91='Banco de Dados'!$E$10,$R91,"")</f>
        <v/>
      </c>
      <c r="CB91" s="68" t="str">
        <f>IF($K91='Banco de Dados'!$E$10,$J91,"")</f>
        <v/>
      </c>
      <c r="CC91" s="68" t="str">
        <f>IF(AND($K91='Banco de Dados'!$E$10,$O91="F"),$Q91,"")</f>
        <v/>
      </c>
      <c r="CD91" s="69" t="str">
        <f>IF(AND($K91='Banco de Dados'!$E$10,$O91="A"),$Q91,"")</f>
        <v/>
      </c>
      <c r="CE91" s="68" t="str">
        <f>IF(AND($K91='Banco de Dados'!$E$10,OR($B91='Banco de Dados'!$B$5,$B91='Banco de Dados'!$B$7,$B91='Banco de Dados'!$B$9,$B91='Banco de Dados'!$B$10,$B91='Banco de Dados'!$B$13,$B91='Banco de Dados'!$B$14)),$S91,"")</f>
        <v/>
      </c>
      <c r="CF91" s="68" t="str">
        <f>IF(AND($K91='Banco de Dados'!$E$10,OR($B91='Banco de Dados'!$B$6,$B91='Banco de Dados'!$B$8,$B91='Banco de Dados'!$B$11,$B91='Banco de Dados'!$B$12,$B91='Banco de Dados'!$B$15,$B91='Banco de Dados'!$B$16)),$S91,"")</f>
        <v/>
      </c>
      <c r="CG91" s="68" t="str">
        <f>IF($K91='Banco de Dados'!$E$10,$S91,"")</f>
        <v/>
      </c>
      <c r="CI91" s="68" t="str">
        <f>IF($K91='Banco de Dados'!$E$11,$I91,"")</f>
        <v/>
      </c>
      <c r="CJ91" s="68" t="str">
        <f>IF(AND($K91='Banco de Dados'!$E$11,$O91="F"),$P91,"")</f>
        <v/>
      </c>
      <c r="CK91" s="69" t="str">
        <f>IF(AND($K91='Banco de Dados'!$E$11,$O91="A"),$P91,"")</f>
        <v/>
      </c>
      <c r="CL91" s="68" t="str">
        <f>IF(AND($K91='Banco de Dados'!$E$11,OR($B91='Banco de Dados'!$B$5,$B91='Banco de Dados'!$B$7,$B91='Banco de Dados'!$B$9,$B91='Banco de Dados'!$B$10,$B91='Banco de Dados'!$B$13,$B91='Banco de Dados'!$B$14)),$R91,"")</f>
        <v/>
      </c>
      <c r="CM91" s="68" t="str">
        <f>IF(AND($K91='Banco de Dados'!$E$11,OR($B91='Banco de Dados'!$B$6,$B91='Banco de Dados'!$B$8,$B91='Banco de Dados'!$B$11,$B91='Banco de Dados'!$B$12,$B91='Banco de Dados'!$B$15,$B91='Banco de Dados'!$B$16)),$R91,"")</f>
        <v/>
      </c>
      <c r="CN91" s="68" t="str">
        <f>IF($K91='Banco de Dados'!$E$11,$R91,"")</f>
        <v/>
      </c>
      <c r="CP91" s="68" t="str">
        <f>IF($K91='Banco de Dados'!$E$11,$J91,"")</f>
        <v/>
      </c>
      <c r="CQ91" s="68" t="str">
        <f>IF(AND($K91='Banco de Dados'!$E$11,$O91="F"),$Q91,"")</f>
        <v/>
      </c>
      <c r="CR91" s="69" t="str">
        <f>IF(AND($K91='Banco de Dados'!$E$11,$O91="A"),$Q91,"")</f>
        <v/>
      </c>
      <c r="CS91" s="68" t="str">
        <f>IF(AND($K91='Banco de Dados'!$E$11,OR($B91='Banco de Dados'!$B$5,$B91='Banco de Dados'!$B$7,$B91='Banco de Dados'!$B$9,$B91='Banco de Dados'!$B$10,$B91='Banco de Dados'!$B$13,$B91='Banco de Dados'!$B$14)),$S91,"")</f>
        <v/>
      </c>
      <c r="CT91" s="68" t="str">
        <f>IF(AND($K91='Banco de Dados'!$E$11,OR($B91='Banco de Dados'!$B$6,$B91='Banco de Dados'!$B$8,$B91='Banco de Dados'!$B$11,$B91='Banco de Dados'!$B$12,$B91='Banco de Dados'!$B$15,$B91='Banco de Dados'!$B$16)),$S91,"")</f>
        <v/>
      </c>
      <c r="CU91" s="68" t="str">
        <f>IF($K91='Banco de Dados'!$E$11,$S91,"")</f>
        <v/>
      </c>
      <c r="CW91" s="68" t="str">
        <f>IF($K91='Banco de Dados'!$E$12,$I91,"")</f>
        <v/>
      </c>
      <c r="CX91" s="68" t="str">
        <f>IF(AND($K91='Banco de Dados'!$E$12,$O91="F"),$P91,"")</f>
        <v/>
      </c>
      <c r="CY91" s="69" t="str">
        <f>IF(AND($K91='Banco de Dados'!$E$12,$O91="A"),$P91,"")</f>
        <v/>
      </c>
      <c r="CZ91" s="68" t="str">
        <f>IF(AND($K91='Banco de Dados'!$E$12,OR($B91='Banco de Dados'!$B$5,$B91='Banco de Dados'!$B$7,$B91='Banco de Dados'!$B$9,$B91='Banco de Dados'!$B$10,$B91='Banco de Dados'!$B$13,$B91='Banco de Dados'!$B$14)),$R91,"")</f>
        <v/>
      </c>
      <c r="DA91" s="68" t="str">
        <f>IF(AND($K91='Banco de Dados'!$E$12,OR($B91='Banco de Dados'!$B$6,$B91='Banco de Dados'!$B$8,$B91='Banco de Dados'!$B$11,$B91='Banco de Dados'!$B$12,$B91='Banco de Dados'!$B$15,$B91='Banco de Dados'!$B$16)),$R91,"")</f>
        <v/>
      </c>
      <c r="DB91" s="68" t="str">
        <f>IF($K91='Banco de Dados'!$E$12,$R91,"")</f>
        <v/>
      </c>
      <c r="DD91" s="68" t="str">
        <f>IF($K91='Banco de Dados'!$E$12,$J91,"")</f>
        <v/>
      </c>
      <c r="DE91" s="68" t="str">
        <f>IF(AND($K91='Banco de Dados'!$E$12,$O91="F"),$Q91,"")</f>
        <v/>
      </c>
      <c r="DF91" s="69" t="str">
        <f>IF(AND($K91='Banco de Dados'!$E$12,$O91="A"),$Q91,"")</f>
        <v/>
      </c>
      <c r="DG91" s="68" t="str">
        <f>IF(AND($K91='Banco de Dados'!$E$12,OR($B91='Banco de Dados'!$B$5,$B91='Banco de Dados'!$B$7,$B91='Banco de Dados'!$B$9,$B91='Banco de Dados'!$B$10,$B91='Banco de Dados'!$B$13,$B91='Banco de Dados'!$B$14)),$S91,"")</f>
        <v/>
      </c>
      <c r="DH91" s="68" t="str">
        <f>IF(AND($K91='Banco de Dados'!$E$12,OR($B91='Banco de Dados'!$B$6,$B91='Banco de Dados'!$B$8,$B91='Banco de Dados'!$B$11,$B91='Banco de Dados'!$B$12,$B91='Banco de Dados'!$B$15,$B91='Banco de Dados'!$B$16)),$S91,"")</f>
        <v/>
      </c>
      <c r="DI91" s="68" t="str">
        <f>IF($K91='Banco de Dados'!$E$12,$S91,"")</f>
        <v/>
      </c>
    </row>
    <row r="92" spans="1:113" hidden="1">
      <c r="A92" s="40"/>
      <c r="B92" s="41"/>
      <c r="C92" s="42" t="str">
        <f>IF(OR(B92='Banco de Dados'!$B$5,B92='Banco de Dados'!$B$6,B92='Banco de Dados'!$B$9,B92='Banco de Dados'!$B$10,B92='Banco de Dados'!$B$11,B92='Banco de Dados'!$B$12),'Banco de Dados'!$C$5,IF(OR(B92='Banco de Dados'!$B$7,B92='Banco de Dados'!$B$8),'Banco de Dados'!$C$6,IF(OR(B92='Banco de Dados'!$B$13,B92='Banco de Dados'!$B$14,B92='Banco de Dados'!$B$15,B92='Banco de Dados'!$B$16),'Banco de Dados'!$C$7,"")))</f>
        <v/>
      </c>
      <c r="D92" s="19"/>
      <c r="E92" s="42" t="str">
        <f>IF(OR(B92='Banco de Dados'!$B$5),'Banco de Dados'!$D$5,IF(OR(B92='Banco de Dados'!$B$6),'Banco de Dados'!$D$6,IF(OR(B92='Banco de Dados'!$B$7,B92='Banco de Dados'!$B$8),'Banco de Dados'!$D$7,IF(OR(B92='Banco de Dados'!$B$9,B92='Banco de Dados'!$B$10,B92='Banco de Dados'!$B$11,B92='Banco de Dados'!$B$12),'Banco de Dados'!$D$8,IF(OR(B92='Banco de Dados'!$B$13,B92='Banco de Dados'!$B$14,B92='Banco de Dados'!$B$15,B92='Banco de Dados'!$B$16),'Banco de Dados'!$D$9,"")))))</f>
        <v/>
      </c>
      <c r="F92" s="19"/>
      <c r="G92" s="80"/>
      <c r="H92" s="80"/>
      <c r="I92" s="16"/>
      <c r="J92" s="14"/>
      <c r="K92" s="47"/>
      <c r="L92" s="81"/>
      <c r="M92" s="82"/>
      <c r="N92" s="83"/>
      <c r="O92" s="50" t="str">
        <f t="shared" si="5"/>
        <v/>
      </c>
      <c r="P92" s="60">
        <f t="shared" si="6"/>
        <v>0</v>
      </c>
      <c r="Q92" s="60">
        <f t="shared" si="7"/>
        <v>0</v>
      </c>
      <c r="R92" s="53"/>
      <c r="S92" s="53"/>
      <c r="T92" s="16"/>
      <c r="U92" s="29"/>
      <c r="X92" s="68" t="str">
        <f>IF($A92='Banco de Dados'!$A$5,$J92,"")</f>
        <v/>
      </c>
      <c r="Y92" s="68" t="str">
        <f>IF(AND($A92='Banco de Dados'!$A$5,$O92="F"),$Q92,"")</f>
        <v/>
      </c>
      <c r="Z92" s="69" t="str">
        <f>IF(AND($A92='Banco de Dados'!$A$5,$O92="A"),$Q92,"")</f>
        <v/>
      </c>
      <c r="AA92" s="68" t="str">
        <f>IF(AND($A92='Banco de Dados'!$A$5,OR($B92='Banco de Dados'!$B$5,$B92='Banco de Dados'!$B$7,$B92='Banco de Dados'!$B$9,$B92='Banco de Dados'!$B$10,$B92='Banco de Dados'!$B$13,$B92='Banco de Dados'!$B$14)),S92,"")</f>
        <v/>
      </c>
      <c r="AB92" s="68" t="str">
        <f>IF(AND($A92='Banco de Dados'!$A$5,OR($B92='Banco de Dados'!$B$6,$B92='Banco de Dados'!$B$8,$B92='Banco de Dados'!$B$11,$B92='Banco de Dados'!$B$12,$B92='Banco de Dados'!$B$15,$B92='Banco de Dados'!$B$16)),S92,"")</f>
        <v/>
      </c>
      <c r="AC92" s="68" t="str">
        <f>IF($A92='Banco de Dados'!$A$5,$S92,"")</f>
        <v/>
      </c>
      <c r="AE92" s="68" t="str">
        <f>IF($A92='Banco de Dados'!$A$7,$I92,"")</f>
        <v/>
      </c>
      <c r="AF92" s="68" t="str">
        <f>IF(AND($A92='Banco de Dados'!$A$7,$O92="F"),$P92,"")</f>
        <v/>
      </c>
      <c r="AG92" s="69" t="str">
        <f>IF(AND($A92='Banco de Dados'!$A$7,$O92="A"),$P92,"")</f>
        <v/>
      </c>
      <c r="AH92" s="68" t="str">
        <f>IF(AND($A92='Banco de Dados'!$A$7,OR($B92='Banco de Dados'!$B$5,$B92='Banco de Dados'!$B$7,$B92='Banco de Dados'!$B$9,$B92='Banco de Dados'!$B$10,$B92='Banco de Dados'!$B$13,$B92='Banco de Dados'!$B$14)),$R92,"")</f>
        <v/>
      </c>
      <c r="AI92" s="68" t="str">
        <f>IF(AND($A92='Banco de Dados'!$A$7,OR($B92='Banco de Dados'!$B$6,$B92='Banco de Dados'!$B$8,$B92='Banco de Dados'!$B$11,$B92='Banco de Dados'!$B$12,$B92='Banco de Dados'!$B$15,$B92='Banco de Dados'!$B$16)),$R92,"")</f>
        <v/>
      </c>
      <c r="AJ92" s="68" t="str">
        <f>IF($A92='Banco de Dados'!$A$7,$R92,"")</f>
        <v/>
      </c>
      <c r="AL92" s="68" t="str">
        <f>IF($A92='Banco de Dados'!$A$7,$J92,"")</f>
        <v/>
      </c>
      <c r="AM92" s="68" t="str">
        <f>IF(AND($A92='Banco de Dados'!$A$7,$O92="F"),$Q92,"")</f>
        <v/>
      </c>
      <c r="AN92" s="69" t="str">
        <f>IF(AND($A92='Banco de Dados'!$A$7,$O92="A"),$Q92,"")</f>
        <v/>
      </c>
      <c r="AO92" s="68" t="str">
        <f>IF(AND($A92='Banco de Dados'!$A$7,OR($B92='Banco de Dados'!$B$5,$B92='Banco de Dados'!$B$7,$B92='Banco de Dados'!$B$9,$B92='Banco de Dados'!$B$10,$B92='Banco de Dados'!$B$13,$B92='Banco de Dados'!$B$14)),$S92,"")</f>
        <v/>
      </c>
      <c r="AP92" s="68" t="str">
        <f>IF(AND($A92='Banco de Dados'!$A$7,OR($B92='Banco de Dados'!$B$6,$B92='Banco de Dados'!$B$8,$B92='Banco de Dados'!$B$11,$B92='Banco de Dados'!$B$12,$B92='Banco de Dados'!$B$15,$B92='Banco de Dados'!$B$16)),$S92,"")</f>
        <v/>
      </c>
      <c r="AQ92" s="68" t="str">
        <f>IF($A92='Banco de Dados'!$A$7,$S92,"")</f>
        <v/>
      </c>
      <c r="AS92" s="68" t="str">
        <f>IF($A92='Banco de Dados'!$A$8,$I92,"")</f>
        <v/>
      </c>
      <c r="AT92" s="68" t="str">
        <f>IF(AND($A92='Banco de Dados'!$A$8,$O92="F"),$P92,"")</f>
        <v/>
      </c>
      <c r="AU92" s="69" t="str">
        <f>IF(AND($A92='Banco de Dados'!$A$8,$O92="A"),$P92,"")</f>
        <v/>
      </c>
      <c r="AV92" s="68" t="str">
        <f>IF(AND($A92='Banco de Dados'!$A$8,OR($B92='Banco de Dados'!$B$5,$B92='Banco de Dados'!$B$7,$B92='Banco de Dados'!$B$9,$B92='Banco de Dados'!$B$10,$B92='Banco de Dados'!$B$13,$B92='Banco de Dados'!$B$14)),$R92,"")</f>
        <v/>
      </c>
      <c r="AW92" s="68" t="str">
        <f>IF(AND($A92='Banco de Dados'!$A$8,OR($B92='Banco de Dados'!$B$6,$B92='Banco de Dados'!$B$8,$B92='Banco de Dados'!$B$11,$B92='Banco de Dados'!$B$12,$B92='Banco de Dados'!$B$15,$B92='Banco de Dados'!$B$16)),$R92,"")</f>
        <v/>
      </c>
      <c r="AX92" s="68" t="str">
        <f>IF($A92='Banco de Dados'!$A$8,$R92,"")</f>
        <v/>
      </c>
      <c r="AZ92" s="68" t="str">
        <f>IF($A92='Banco de Dados'!$A$8,$J92,"")</f>
        <v/>
      </c>
      <c r="BA92" s="68" t="str">
        <f>IF(AND($A92='Banco de Dados'!$A$8,$O92="F"),$Q92,"")</f>
        <v/>
      </c>
      <c r="BB92" s="69" t="str">
        <f>IF(AND($A92='Banco de Dados'!$A$8,$O92="A"),$Q92,"")</f>
        <v/>
      </c>
      <c r="BC92" s="68" t="str">
        <f>IF(AND($A92='Banco de Dados'!$A$8,OR($B92='Banco de Dados'!$B$5,$B92='Banco de Dados'!$B$7,$B92='Banco de Dados'!$B$9,$B92='Banco de Dados'!$B$10,$B92='Banco de Dados'!$B$13,$B92='Banco de Dados'!$B$14)),$S92,"")</f>
        <v/>
      </c>
      <c r="BD92" s="68" t="str">
        <f>IF(AND($A92='Banco de Dados'!$A$8,OR($B92='Banco de Dados'!$B$6,$B92='Banco de Dados'!$B$8,$B92='Banco de Dados'!$B$11,$B92='Banco de Dados'!$B$12,$B92='Banco de Dados'!$B$15,$B92='Banco de Dados'!$B$16)),$S92,"")</f>
        <v/>
      </c>
      <c r="BE92" s="68" t="str">
        <f>IF($A92='Banco de Dados'!$A$8,$S92,"")</f>
        <v/>
      </c>
      <c r="BG92" s="68" t="str">
        <f>IF($K92='Banco de Dados'!$E$9,$I92,"")</f>
        <v/>
      </c>
      <c r="BH92" s="68" t="str">
        <f>IF(AND($K92='Banco de Dados'!$E$9,$O92="F"),$P92,"")</f>
        <v/>
      </c>
      <c r="BI92" s="69" t="str">
        <f>IF(AND($K92='Banco de Dados'!$E$9,$O92="A"),$P92,"")</f>
        <v/>
      </c>
      <c r="BJ92" s="68" t="str">
        <f>IF(AND($K92='Banco de Dados'!$E$9,OR($B92='Banco de Dados'!$B$5,$B92='Banco de Dados'!$B$7,$B92='Banco de Dados'!$B$9,$B92='Banco de Dados'!$B$10,$B92='Banco de Dados'!$B$13,$B92='Banco de Dados'!$B$14)),$R92,"")</f>
        <v/>
      </c>
      <c r="BK92" s="68" t="str">
        <f>IF(AND($K92='Banco de Dados'!$E$9,OR($B92='Banco de Dados'!$B$6,$B92='Banco de Dados'!$B$8,$B92='Banco de Dados'!$B$11,$B92='Banco de Dados'!$B$12,$B92='Banco de Dados'!$B$15,$B92='Banco de Dados'!$B$16)),$R92,"")</f>
        <v/>
      </c>
      <c r="BL92" s="68" t="str">
        <f>IF($K92='Banco de Dados'!$E$9,$R92,"")</f>
        <v/>
      </c>
      <c r="BN92" s="68" t="str">
        <f>IF($K92='Banco de Dados'!$E$9,$J92,"")</f>
        <v/>
      </c>
      <c r="BO92" s="68" t="str">
        <f>IF(AND($K92='Banco de Dados'!$E$9,$O92="F"),$Q92,"")</f>
        <v/>
      </c>
      <c r="BP92" s="69" t="str">
        <f>IF(AND($K92='Banco de Dados'!$E$9,$O92="A"),$Q92,"")</f>
        <v/>
      </c>
      <c r="BQ92" s="68" t="str">
        <f>IF(AND($K92='Banco de Dados'!$E$9,OR($B92='Banco de Dados'!$B$5,$B92='Banco de Dados'!$B$7,$B92='Banco de Dados'!$B$9,$B92='Banco de Dados'!$B$10,$B92='Banco de Dados'!$B$13,$B92='Banco de Dados'!$B$14)),$S92,"")</f>
        <v/>
      </c>
      <c r="BR92" s="68" t="str">
        <f>IF(AND($K92='Banco de Dados'!$E$9,OR($B92='Banco de Dados'!$B$6,$B92='Banco de Dados'!$B$8,$B92='Banco de Dados'!$B$11,$B92='Banco de Dados'!$B$12,$B92='Banco de Dados'!$B$15,$B92='Banco de Dados'!$B$16)),$S92,"")</f>
        <v/>
      </c>
      <c r="BS92" s="68" t="str">
        <f>IF($K92='Banco de Dados'!$E$9,$S92,"")</f>
        <v/>
      </c>
      <c r="BU92" s="68" t="str">
        <f>IF($K92='Banco de Dados'!$E$10,$I92,"")</f>
        <v/>
      </c>
      <c r="BV92" s="68" t="str">
        <f>IF(AND($K92='Banco de Dados'!$E$10,$O92="F"),$P92,"")</f>
        <v/>
      </c>
      <c r="BW92" s="69" t="str">
        <f>IF(AND($K92='Banco de Dados'!$E$10,$O92="A"),$P92,"")</f>
        <v/>
      </c>
      <c r="BX92" s="68" t="str">
        <f>IF(AND($K92='Banco de Dados'!$E$10,OR($B92='Banco de Dados'!$B$5,$B92='Banco de Dados'!$B$7,$B92='Banco de Dados'!$B$9,$B92='Banco de Dados'!$B$10,$B92='Banco de Dados'!$B$13,$B92='Banco de Dados'!$B$14)),$R92,"")</f>
        <v/>
      </c>
      <c r="BY92" s="68" t="str">
        <f>IF(AND($K92='Banco de Dados'!$E$10,OR($B92='Banco de Dados'!$B$6,$B92='Banco de Dados'!$B$8,$B92='Banco de Dados'!$B$11,$B92='Banco de Dados'!$B$12,$B92='Banco de Dados'!$B$15,$B92='Banco de Dados'!$B$16)),$R92,"")</f>
        <v/>
      </c>
      <c r="BZ92" s="68" t="str">
        <f>IF($K92='Banco de Dados'!$E$10,$R92,"")</f>
        <v/>
      </c>
      <c r="CB92" s="68" t="str">
        <f>IF($K92='Banco de Dados'!$E$10,$J92,"")</f>
        <v/>
      </c>
      <c r="CC92" s="68" t="str">
        <f>IF(AND($K92='Banco de Dados'!$E$10,$O92="F"),$Q92,"")</f>
        <v/>
      </c>
      <c r="CD92" s="69" t="str">
        <f>IF(AND($K92='Banco de Dados'!$E$10,$O92="A"),$Q92,"")</f>
        <v/>
      </c>
      <c r="CE92" s="68" t="str">
        <f>IF(AND($K92='Banco de Dados'!$E$10,OR($B92='Banco de Dados'!$B$5,$B92='Banco de Dados'!$B$7,$B92='Banco de Dados'!$B$9,$B92='Banco de Dados'!$B$10,$B92='Banco de Dados'!$B$13,$B92='Banco de Dados'!$B$14)),$S92,"")</f>
        <v/>
      </c>
      <c r="CF92" s="68" t="str">
        <f>IF(AND($K92='Banco de Dados'!$E$10,OR($B92='Banco de Dados'!$B$6,$B92='Banco de Dados'!$B$8,$B92='Banco de Dados'!$B$11,$B92='Banco de Dados'!$B$12,$B92='Banco de Dados'!$B$15,$B92='Banco de Dados'!$B$16)),$S92,"")</f>
        <v/>
      </c>
      <c r="CG92" s="68" t="str">
        <f>IF($K92='Banco de Dados'!$E$10,$S92,"")</f>
        <v/>
      </c>
      <c r="CI92" s="68" t="str">
        <f>IF($K92='Banco de Dados'!$E$11,$I92,"")</f>
        <v/>
      </c>
      <c r="CJ92" s="68" t="str">
        <f>IF(AND($K92='Banco de Dados'!$E$11,$O92="F"),$P92,"")</f>
        <v/>
      </c>
      <c r="CK92" s="69" t="str">
        <f>IF(AND($K92='Banco de Dados'!$E$11,$O92="A"),$P92,"")</f>
        <v/>
      </c>
      <c r="CL92" s="68" t="str">
        <f>IF(AND($K92='Banco de Dados'!$E$11,OR($B92='Banco de Dados'!$B$5,$B92='Banco de Dados'!$B$7,$B92='Banco de Dados'!$B$9,$B92='Banco de Dados'!$B$10,$B92='Banco de Dados'!$B$13,$B92='Banco de Dados'!$B$14)),$R92,"")</f>
        <v/>
      </c>
      <c r="CM92" s="68" t="str">
        <f>IF(AND($K92='Banco de Dados'!$E$11,OR($B92='Banco de Dados'!$B$6,$B92='Banco de Dados'!$B$8,$B92='Banco de Dados'!$B$11,$B92='Banco de Dados'!$B$12,$B92='Banco de Dados'!$B$15,$B92='Banco de Dados'!$B$16)),$R92,"")</f>
        <v/>
      </c>
      <c r="CN92" s="68" t="str">
        <f>IF($K92='Banco de Dados'!$E$11,$R92,"")</f>
        <v/>
      </c>
      <c r="CP92" s="68" t="str">
        <f>IF($K92='Banco de Dados'!$E$11,$J92,"")</f>
        <v/>
      </c>
      <c r="CQ92" s="68" t="str">
        <f>IF(AND($K92='Banco de Dados'!$E$11,$O92="F"),$Q92,"")</f>
        <v/>
      </c>
      <c r="CR92" s="69" t="str">
        <f>IF(AND($K92='Banco de Dados'!$E$11,$O92="A"),$Q92,"")</f>
        <v/>
      </c>
      <c r="CS92" s="68" t="str">
        <f>IF(AND($K92='Banco de Dados'!$E$11,OR($B92='Banco de Dados'!$B$5,$B92='Banco de Dados'!$B$7,$B92='Banco de Dados'!$B$9,$B92='Banco de Dados'!$B$10,$B92='Banco de Dados'!$B$13,$B92='Banco de Dados'!$B$14)),$S92,"")</f>
        <v/>
      </c>
      <c r="CT92" s="68" t="str">
        <f>IF(AND($K92='Banco de Dados'!$E$11,OR($B92='Banco de Dados'!$B$6,$B92='Banco de Dados'!$B$8,$B92='Banco de Dados'!$B$11,$B92='Banco de Dados'!$B$12,$B92='Banco de Dados'!$B$15,$B92='Banco de Dados'!$B$16)),$S92,"")</f>
        <v/>
      </c>
      <c r="CU92" s="68" t="str">
        <f>IF($K92='Banco de Dados'!$E$11,$S92,"")</f>
        <v/>
      </c>
      <c r="CW92" s="68" t="str">
        <f>IF($K92='Banco de Dados'!$E$12,$I92,"")</f>
        <v/>
      </c>
      <c r="CX92" s="68" t="str">
        <f>IF(AND($K92='Banco de Dados'!$E$12,$O92="F"),$P92,"")</f>
        <v/>
      </c>
      <c r="CY92" s="69" t="str">
        <f>IF(AND($K92='Banco de Dados'!$E$12,$O92="A"),$P92,"")</f>
        <v/>
      </c>
      <c r="CZ92" s="68" t="str">
        <f>IF(AND($K92='Banco de Dados'!$E$12,OR($B92='Banco de Dados'!$B$5,$B92='Banco de Dados'!$B$7,$B92='Banco de Dados'!$B$9,$B92='Banco de Dados'!$B$10,$B92='Banco de Dados'!$B$13,$B92='Banco de Dados'!$B$14)),$R92,"")</f>
        <v/>
      </c>
      <c r="DA92" s="68" t="str">
        <f>IF(AND($K92='Banco de Dados'!$E$12,OR($B92='Banco de Dados'!$B$6,$B92='Banco de Dados'!$B$8,$B92='Banco de Dados'!$B$11,$B92='Banco de Dados'!$B$12,$B92='Banco de Dados'!$B$15,$B92='Banco de Dados'!$B$16)),$R92,"")</f>
        <v/>
      </c>
      <c r="DB92" s="68" t="str">
        <f>IF($K92='Banco de Dados'!$E$12,$R92,"")</f>
        <v/>
      </c>
      <c r="DD92" s="68" t="str">
        <f>IF($K92='Banco de Dados'!$E$12,$J92,"")</f>
        <v/>
      </c>
      <c r="DE92" s="68" t="str">
        <f>IF(AND($K92='Banco de Dados'!$E$12,$O92="F"),$Q92,"")</f>
        <v/>
      </c>
      <c r="DF92" s="69" t="str">
        <f>IF(AND($K92='Banco de Dados'!$E$12,$O92="A"),$Q92,"")</f>
        <v/>
      </c>
      <c r="DG92" s="68" t="str">
        <f>IF(AND($K92='Banco de Dados'!$E$12,OR($B92='Banco de Dados'!$B$5,$B92='Banco de Dados'!$B$7,$B92='Banco de Dados'!$B$9,$B92='Banco de Dados'!$B$10,$B92='Banco de Dados'!$B$13,$B92='Banco de Dados'!$B$14)),$S92,"")</f>
        <v/>
      </c>
      <c r="DH92" s="68" t="str">
        <f>IF(AND($K92='Banco de Dados'!$E$12,OR($B92='Banco de Dados'!$B$6,$B92='Banco de Dados'!$B$8,$B92='Banco de Dados'!$B$11,$B92='Banco de Dados'!$B$12,$B92='Banco de Dados'!$B$15,$B92='Banco de Dados'!$B$16)),$S92,"")</f>
        <v/>
      </c>
      <c r="DI92" s="68" t="str">
        <f>IF($K92='Banco de Dados'!$E$12,$S92,"")</f>
        <v/>
      </c>
    </row>
    <row r="93" spans="1:113" hidden="1">
      <c r="A93" s="40"/>
      <c r="B93" s="41"/>
      <c r="C93" s="42" t="str">
        <f>IF(OR(B93='Banco de Dados'!$B$5,B93='Banco de Dados'!$B$6,B93='Banco de Dados'!$B$9,B93='Banco de Dados'!$B$10,B93='Banco de Dados'!$B$11,B93='Banco de Dados'!$B$12),'Banco de Dados'!$C$5,IF(OR(B93='Banco de Dados'!$B$7,B93='Banco de Dados'!$B$8),'Banco de Dados'!$C$6,IF(OR(B93='Banco de Dados'!$B$13,B93='Banco de Dados'!$B$14,B93='Banco de Dados'!$B$15,B93='Banco de Dados'!$B$16),'Banco de Dados'!$C$7,"")))</f>
        <v/>
      </c>
      <c r="D93" s="19"/>
      <c r="E93" s="42" t="str">
        <f>IF(OR(B93='Banco de Dados'!$B$5),'Banco de Dados'!$D$5,IF(OR(B93='Banco de Dados'!$B$6),'Banco de Dados'!$D$6,IF(OR(B93='Banco de Dados'!$B$7,B93='Banco de Dados'!$B$8),'Banco de Dados'!$D$7,IF(OR(B93='Banco de Dados'!$B$9,B93='Banco de Dados'!$B$10,B93='Banco de Dados'!$B$11,B93='Banco de Dados'!$B$12),'Banco de Dados'!$D$8,IF(OR(B93='Banco de Dados'!$B$13,B93='Banco de Dados'!$B$14,B93='Banco de Dados'!$B$15,B93='Banco de Dados'!$B$16),'Banco de Dados'!$D$9,"")))))</f>
        <v/>
      </c>
      <c r="F93" s="19"/>
      <c r="G93" s="80"/>
      <c r="H93" s="80"/>
      <c r="I93" s="16"/>
      <c r="J93" s="14"/>
      <c r="K93" s="47"/>
      <c r="L93" s="81"/>
      <c r="M93" s="82"/>
      <c r="N93" s="83"/>
      <c r="O93" s="50" t="str">
        <f t="shared" si="2"/>
        <v/>
      </c>
      <c r="P93" s="60">
        <f t="shared" si="3"/>
        <v>0</v>
      </c>
      <c r="Q93" s="60">
        <f t="shared" si="4"/>
        <v>0</v>
      </c>
      <c r="R93" s="53"/>
      <c r="S93" s="53"/>
      <c r="T93" s="16"/>
      <c r="U93" s="29"/>
      <c r="X93" s="68" t="str">
        <f>IF($A93='Banco de Dados'!$A$5,$J93,"")</f>
        <v/>
      </c>
      <c r="Y93" s="68" t="str">
        <f>IF(AND($A93='Banco de Dados'!$A$5,$O93="F"),$Q93,"")</f>
        <v/>
      </c>
      <c r="Z93" s="69" t="str">
        <f>IF(AND($A93='Banco de Dados'!$A$5,$O93="A"),$Q93,"")</f>
        <v/>
      </c>
      <c r="AA93" s="68" t="str">
        <f>IF(AND($A93='Banco de Dados'!$A$5,OR($B93='Banco de Dados'!$B$5,$B93='Banco de Dados'!$B$7,$B93='Banco de Dados'!$B$9,$B93='Banco de Dados'!$B$10,$B93='Banco de Dados'!$B$13,$B93='Banco de Dados'!$B$14)),S93,"")</f>
        <v/>
      </c>
      <c r="AB93" s="68" t="str">
        <f>IF(AND($A93='Banco de Dados'!$A$5,OR($B93='Banco de Dados'!$B$6,$B93='Banco de Dados'!$B$8,$B93='Banco de Dados'!$B$11,$B93='Banco de Dados'!$B$12,$B93='Banco de Dados'!$B$15,$B93='Banco de Dados'!$B$16)),S93,"")</f>
        <v/>
      </c>
      <c r="AC93" s="68" t="str">
        <f>IF($A93='Banco de Dados'!$A$5,$S93,"")</f>
        <v/>
      </c>
      <c r="AE93" s="68" t="str">
        <f>IF($A93='Banco de Dados'!$A$7,$I93,"")</f>
        <v/>
      </c>
      <c r="AF93" s="68" t="str">
        <f>IF(AND($A93='Banco de Dados'!$A$7,$O93="F"),$P93,"")</f>
        <v/>
      </c>
      <c r="AG93" s="69" t="str">
        <f>IF(AND($A93='Banco de Dados'!$A$7,$O93="A"),$P93,"")</f>
        <v/>
      </c>
      <c r="AH93" s="68" t="str">
        <f>IF(AND($A93='Banco de Dados'!$A$7,OR($B93='Banco de Dados'!$B$5,$B93='Banco de Dados'!$B$7,$B93='Banco de Dados'!$B$9,$B93='Banco de Dados'!$B$10,$B93='Banco de Dados'!$B$13,$B93='Banco de Dados'!$B$14)),$R93,"")</f>
        <v/>
      </c>
      <c r="AI93" s="68" t="str">
        <f>IF(AND($A93='Banco de Dados'!$A$7,OR($B93='Banco de Dados'!$B$6,$B93='Banco de Dados'!$B$8,$B93='Banco de Dados'!$B$11,$B93='Banco de Dados'!$B$12,$B93='Banco de Dados'!$B$15,$B93='Banco de Dados'!$B$16)),$R93,"")</f>
        <v/>
      </c>
      <c r="AJ93" s="68" t="str">
        <f>IF($A93='Banco de Dados'!$A$7,$R93,"")</f>
        <v/>
      </c>
      <c r="AL93" s="68" t="str">
        <f>IF($A93='Banco de Dados'!$A$7,$J93,"")</f>
        <v/>
      </c>
      <c r="AM93" s="68" t="str">
        <f>IF(AND($A93='Banco de Dados'!$A$7,$O93="F"),$Q93,"")</f>
        <v/>
      </c>
      <c r="AN93" s="69" t="str">
        <f>IF(AND($A93='Banco de Dados'!$A$7,$O93="A"),$Q93,"")</f>
        <v/>
      </c>
      <c r="AO93" s="68" t="str">
        <f>IF(AND($A93='Banco de Dados'!$A$7,OR($B93='Banco de Dados'!$B$5,$B93='Banco de Dados'!$B$7,$B93='Banco de Dados'!$B$9,$B93='Banco de Dados'!$B$10,$B93='Banco de Dados'!$B$13,$B93='Banco de Dados'!$B$14)),$S93,"")</f>
        <v/>
      </c>
      <c r="AP93" s="68" t="str">
        <f>IF(AND($A93='Banco de Dados'!$A$7,OR($B93='Banco de Dados'!$B$6,$B93='Banco de Dados'!$B$8,$B93='Banco de Dados'!$B$11,$B93='Banco de Dados'!$B$12,$B93='Banco de Dados'!$B$15,$B93='Banco de Dados'!$B$16)),$S93,"")</f>
        <v/>
      </c>
      <c r="AQ93" s="68" t="str">
        <f>IF($A93='Banco de Dados'!$A$7,$S93,"")</f>
        <v/>
      </c>
      <c r="AS93" s="68" t="str">
        <f>IF($A93='Banco de Dados'!$A$8,$I93,"")</f>
        <v/>
      </c>
      <c r="AT93" s="68" t="str">
        <f>IF(AND($A93='Banco de Dados'!$A$8,$O93="F"),$P93,"")</f>
        <v/>
      </c>
      <c r="AU93" s="69" t="str">
        <f>IF(AND($A93='Banco de Dados'!$A$8,$O93="A"),$P93,"")</f>
        <v/>
      </c>
      <c r="AV93" s="68" t="str">
        <f>IF(AND($A93='Banco de Dados'!$A$8,OR($B93='Banco de Dados'!$B$5,$B93='Banco de Dados'!$B$7,$B93='Banco de Dados'!$B$9,$B93='Banco de Dados'!$B$10,$B93='Banco de Dados'!$B$13,$B93='Banco de Dados'!$B$14)),$R93,"")</f>
        <v/>
      </c>
      <c r="AW93" s="68" t="str">
        <f>IF(AND($A93='Banco de Dados'!$A$8,OR($B93='Banco de Dados'!$B$6,$B93='Banco de Dados'!$B$8,$B93='Banco de Dados'!$B$11,$B93='Banco de Dados'!$B$12,$B93='Banco de Dados'!$B$15,$B93='Banco de Dados'!$B$16)),$R93,"")</f>
        <v/>
      </c>
      <c r="AX93" s="68" t="str">
        <f>IF($A93='Banco de Dados'!$A$8,$R93,"")</f>
        <v/>
      </c>
      <c r="AZ93" s="68" t="str">
        <f>IF($A93='Banco de Dados'!$A$8,$J93,"")</f>
        <v/>
      </c>
      <c r="BA93" s="68" t="str">
        <f>IF(AND($A93='Banco de Dados'!$A$8,$O93="F"),$Q93,"")</f>
        <v/>
      </c>
      <c r="BB93" s="69" t="str">
        <f>IF(AND($A93='Banco de Dados'!$A$8,$O93="A"),$Q93,"")</f>
        <v/>
      </c>
      <c r="BC93" s="68" t="str">
        <f>IF(AND($A93='Banco de Dados'!$A$8,OR($B93='Banco de Dados'!$B$5,$B93='Banco de Dados'!$B$7,$B93='Banco de Dados'!$B$9,$B93='Banco de Dados'!$B$10,$B93='Banco de Dados'!$B$13,$B93='Banco de Dados'!$B$14)),$S93,"")</f>
        <v/>
      </c>
      <c r="BD93" s="68" t="str">
        <f>IF(AND($A93='Banco de Dados'!$A$8,OR($B93='Banco de Dados'!$B$6,$B93='Banco de Dados'!$B$8,$B93='Banco de Dados'!$B$11,$B93='Banco de Dados'!$B$12,$B93='Banco de Dados'!$B$15,$B93='Banco de Dados'!$B$16)),$S93,"")</f>
        <v/>
      </c>
      <c r="BE93" s="68" t="str">
        <f>IF($A93='Banco de Dados'!$A$8,$S93,"")</f>
        <v/>
      </c>
      <c r="BG93" s="68" t="str">
        <f>IF($K93='Banco de Dados'!$E$9,$I93,"")</f>
        <v/>
      </c>
      <c r="BH93" s="68" t="str">
        <f>IF(AND($K93='Banco de Dados'!$E$9,$O93="F"),$P93,"")</f>
        <v/>
      </c>
      <c r="BI93" s="69" t="str">
        <f>IF(AND($K93='Banco de Dados'!$E$9,$O93="A"),$P93,"")</f>
        <v/>
      </c>
      <c r="BJ93" s="68" t="str">
        <f>IF(AND($K93='Banco de Dados'!$E$9,OR($B93='Banco de Dados'!$B$5,$B93='Banco de Dados'!$B$7,$B93='Banco de Dados'!$B$9,$B93='Banco de Dados'!$B$10,$B93='Banco de Dados'!$B$13,$B93='Banco de Dados'!$B$14)),$R93,"")</f>
        <v/>
      </c>
      <c r="BK93" s="68" t="str">
        <f>IF(AND($K93='Banco de Dados'!$E$9,OR($B93='Banco de Dados'!$B$6,$B93='Banco de Dados'!$B$8,$B93='Banco de Dados'!$B$11,$B93='Banco de Dados'!$B$12,$B93='Banco de Dados'!$B$15,$B93='Banco de Dados'!$B$16)),$R93,"")</f>
        <v/>
      </c>
      <c r="BL93" s="68" t="str">
        <f>IF($K93='Banco de Dados'!$E$9,$R93,"")</f>
        <v/>
      </c>
      <c r="BN93" s="68" t="str">
        <f>IF($K93='Banco de Dados'!$E$9,$J93,"")</f>
        <v/>
      </c>
      <c r="BO93" s="68" t="str">
        <f>IF(AND($K93='Banco de Dados'!$E$9,$O93="F"),$Q93,"")</f>
        <v/>
      </c>
      <c r="BP93" s="69" t="str">
        <f>IF(AND($K93='Banco de Dados'!$E$9,$O93="A"),$Q93,"")</f>
        <v/>
      </c>
      <c r="BQ93" s="68" t="str">
        <f>IF(AND($K93='Banco de Dados'!$E$9,OR($B93='Banco de Dados'!$B$5,$B93='Banco de Dados'!$B$7,$B93='Banco de Dados'!$B$9,$B93='Banco de Dados'!$B$10,$B93='Banco de Dados'!$B$13,$B93='Banco de Dados'!$B$14)),$S93,"")</f>
        <v/>
      </c>
      <c r="BR93" s="68" t="str">
        <f>IF(AND($K93='Banco de Dados'!$E$9,OR($B93='Banco de Dados'!$B$6,$B93='Banco de Dados'!$B$8,$B93='Banco de Dados'!$B$11,$B93='Banco de Dados'!$B$12,$B93='Banco de Dados'!$B$15,$B93='Banco de Dados'!$B$16)),$S93,"")</f>
        <v/>
      </c>
      <c r="BS93" s="68" t="str">
        <f>IF($K93='Banco de Dados'!$E$9,$S93,"")</f>
        <v/>
      </c>
      <c r="BU93" s="68" t="str">
        <f>IF($K93='Banco de Dados'!$E$10,$I93,"")</f>
        <v/>
      </c>
      <c r="BV93" s="68" t="str">
        <f>IF(AND($K93='Banco de Dados'!$E$10,$O93="F"),$P93,"")</f>
        <v/>
      </c>
      <c r="BW93" s="69" t="str">
        <f>IF(AND($K93='Banco de Dados'!$E$10,$O93="A"),$P93,"")</f>
        <v/>
      </c>
      <c r="BX93" s="68" t="str">
        <f>IF(AND($K93='Banco de Dados'!$E$10,OR($B93='Banco de Dados'!$B$5,$B93='Banco de Dados'!$B$7,$B93='Banco de Dados'!$B$9,$B93='Banco de Dados'!$B$10,$B93='Banco de Dados'!$B$13,$B93='Banco de Dados'!$B$14)),$R93,"")</f>
        <v/>
      </c>
      <c r="BY93" s="68" t="str">
        <f>IF(AND($K93='Banco de Dados'!$E$10,OR($B93='Banco de Dados'!$B$6,$B93='Banco de Dados'!$B$8,$B93='Banco de Dados'!$B$11,$B93='Banco de Dados'!$B$12,$B93='Banco de Dados'!$B$15,$B93='Banco de Dados'!$B$16)),$R93,"")</f>
        <v/>
      </c>
      <c r="BZ93" s="68" t="str">
        <f>IF($K93='Banco de Dados'!$E$10,$R93,"")</f>
        <v/>
      </c>
      <c r="CB93" s="68" t="str">
        <f>IF($K93='Banco de Dados'!$E$10,$J93,"")</f>
        <v/>
      </c>
      <c r="CC93" s="68" t="str">
        <f>IF(AND($K93='Banco de Dados'!$E$10,$O93="F"),$Q93,"")</f>
        <v/>
      </c>
      <c r="CD93" s="69" t="str">
        <f>IF(AND($K93='Banco de Dados'!$E$10,$O93="A"),$Q93,"")</f>
        <v/>
      </c>
      <c r="CE93" s="68" t="str">
        <f>IF(AND($K93='Banco de Dados'!$E$10,OR($B93='Banco de Dados'!$B$5,$B93='Banco de Dados'!$B$7,$B93='Banco de Dados'!$B$9,$B93='Banco de Dados'!$B$10,$B93='Banco de Dados'!$B$13,$B93='Banco de Dados'!$B$14)),$S93,"")</f>
        <v/>
      </c>
      <c r="CF93" s="68" t="str">
        <f>IF(AND($K93='Banco de Dados'!$E$10,OR($B93='Banco de Dados'!$B$6,$B93='Banco de Dados'!$B$8,$B93='Banco de Dados'!$B$11,$B93='Banco de Dados'!$B$12,$B93='Banco de Dados'!$B$15,$B93='Banco de Dados'!$B$16)),$S93,"")</f>
        <v/>
      </c>
      <c r="CG93" s="68" t="str">
        <f>IF($K93='Banco de Dados'!$E$10,$S93,"")</f>
        <v/>
      </c>
      <c r="CI93" s="68" t="str">
        <f>IF($K93='Banco de Dados'!$E$11,$I93,"")</f>
        <v/>
      </c>
      <c r="CJ93" s="68" t="str">
        <f>IF(AND($K93='Banco de Dados'!$E$11,$O93="F"),$P93,"")</f>
        <v/>
      </c>
      <c r="CK93" s="69" t="str">
        <f>IF(AND($K93='Banco de Dados'!$E$11,$O93="A"),$P93,"")</f>
        <v/>
      </c>
      <c r="CL93" s="68" t="str">
        <f>IF(AND($K93='Banco de Dados'!$E$11,OR($B93='Banco de Dados'!$B$5,$B93='Banco de Dados'!$B$7,$B93='Banco de Dados'!$B$9,$B93='Banco de Dados'!$B$10,$B93='Banco de Dados'!$B$13,$B93='Banco de Dados'!$B$14)),$R93,"")</f>
        <v/>
      </c>
      <c r="CM93" s="68" t="str">
        <f>IF(AND($K93='Banco de Dados'!$E$11,OR($B93='Banco de Dados'!$B$6,$B93='Banco de Dados'!$B$8,$B93='Banco de Dados'!$B$11,$B93='Banco de Dados'!$B$12,$B93='Banco de Dados'!$B$15,$B93='Banco de Dados'!$B$16)),$R93,"")</f>
        <v/>
      </c>
      <c r="CN93" s="68" t="str">
        <f>IF($K93='Banco de Dados'!$E$11,$R93,"")</f>
        <v/>
      </c>
      <c r="CP93" s="68" t="str">
        <f>IF($K93='Banco de Dados'!$E$11,$J93,"")</f>
        <v/>
      </c>
      <c r="CQ93" s="68" t="str">
        <f>IF(AND($K93='Banco de Dados'!$E$11,$O93="F"),$Q93,"")</f>
        <v/>
      </c>
      <c r="CR93" s="69" t="str">
        <f>IF(AND($K93='Banco de Dados'!$E$11,$O93="A"),$Q93,"")</f>
        <v/>
      </c>
      <c r="CS93" s="68" t="str">
        <f>IF(AND($K93='Banco de Dados'!$E$11,OR($B93='Banco de Dados'!$B$5,$B93='Banco de Dados'!$B$7,$B93='Banco de Dados'!$B$9,$B93='Banco de Dados'!$B$10,$B93='Banco de Dados'!$B$13,$B93='Banco de Dados'!$B$14)),$S93,"")</f>
        <v/>
      </c>
      <c r="CT93" s="68" t="str">
        <f>IF(AND($K93='Banco de Dados'!$E$11,OR($B93='Banco de Dados'!$B$6,$B93='Banco de Dados'!$B$8,$B93='Banco de Dados'!$B$11,$B93='Banco de Dados'!$B$12,$B93='Banco de Dados'!$B$15,$B93='Banco de Dados'!$B$16)),$S93,"")</f>
        <v/>
      </c>
      <c r="CU93" s="68" t="str">
        <f>IF($K93='Banco de Dados'!$E$11,$S93,"")</f>
        <v/>
      </c>
      <c r="CW93" s="68" t="str">
        <f>IF($K93='Banco de Dados'!$E$12,$I93,"")</f>
        <v/>
      </c>
      <c r="CX93" s="68" t="str">
        <f>IF(AND($K93='Banco de Dados'!$E$12,$O93="F"),$P93,"")</f>
        <v/>
      </c>
      <c r="CY93" s="69" t="str">
        <f>IF(AND($K93='Banco de Dados'!$E$12,$O93="A"),$P93,"")</f>
        <v/>
      </c>
      <c r="CZ93" s="68" t="str">
        <f>IF(AND($K93='Banco de Dados'!$E$12,OR($B93='Banco de Dados'!$B$5,$B93='Banco de Dados'!$B$7,$B93='Banco de Dados'!$B$9,$B93='Banco de Dados'!$B$10,$B93='Banco de Dados'!$B$13,$B93='Banco de Dados'!$B$14)),$R93,"")</f>
        <v/>
      </c>
      <c r="DA93" s="68" t="str">
        <f>IF(AND($K93='Banco de Dados'!$E$12,OR($B93='Banco de Dados'!$B$6,$B93='Banco de Dados'!$B$8,$B93='Banco de Dados'!$B$11,$B93='Banco de Dados'!$B$12,$B93='Banco de Dados'!$B$15,$B93='Banco de Dados'!$B$16)),$R93,"")</f>
        <v/>
      </c>
      <c r="DB93" s="68" t="str">
        <f>IF($K93='Banco de Dados'!$E$12,$R93,"")</f>
        <v/>
      </c>
      <c r="DD93" s="68" t="str">
        <f>IF($K93='Banco de Dados'!$E$12,$J93,"")</f>
        <v/>
      </c>
      <c r="DE93" s="68" t="str">
        <f>IF(AND($K93='Banco de Dados'!$E$12,$O93="F"),$Q93,"")</f>
        <v/>
      </c>
      <c r="DF93" s="69" t="str">
        <f>IF(AND($K93='Banco de Dados'!$E$12,$O93="A"),$Q93,"")</f>
        <v/>
      </c>
      <c r="DG93" s="68" t="str">
        <f>IF(AND($K93='Banco de Dados'!$E$12,OR($B93='Banco de Dados'!$B$5,$B93='Banco de Dados'!$B$7,$B93='Banco de Dados'!$B$9,$B93='Banco de Dados'!$B$10,$B93='Banco de Dados'!$B$13,$B93='Banco de Dados'!$B$14)),$S93,"")</f>
        <v/>
      </c>
      <c r="DH93" s="68" t="str">
        <f>IF(AND($K93='Banco de Dados'!$E$12,OR($B93='Banco de Dados'!$B$6,$B93='Banco de Dados'!$B$8,$B93='Banco de Dados'!$B$11,$B93='Banco de Dados'!$B$12,$B93='Banco de Dados'!$B$15,$B93='Banco de Dados'!$B$16)),$S93,"")</f>
        <v/>
      </c>
      <c r="DI93" s="68" t="str">
        <f>IF($K93='Banco de Dados'!$E$12,$S93,"")</f>
        <v/>
      </c>
    </row>
    <row r="94" spans="1:113" hidden="1">
      <c r="A94" s="40"/>
      <c r="B94" s="41"/>
      <c r="C94" s="42" t="str">
        <f>IF(OR(B94='Banco de Dados'!$B$5,B94='Banco de Dados'!$B$6,B94='Banco de Dados'!$B$9,B94='Banco de Dados'!$B$10,B94='Banco de Dados'!$B$11,B94='Banco de Dados'!$B$12),'Banco de Dados'!$C$5,IF(OR(B94='Banco de Dados'!$B$7,B94='Banco de Dados'!$B$8),'Banco de Dados'!$C$6,IF(OR(B94='Banco de Dados'!$B$13,B94='Banco de Dados'!$B$14,B94='Banco de Dados'!$B$15,B94='Banco de Dados'!$B$16),'Banco de Dados'!$C$7,"")))</f>
        <v/>
      </c>
      <c r="D94" s="19"/>
      <c r="E94" s="42" t="str">
        <f>IF(OR(B94='Banco de Dados'!$B$5),'Banco de Dados'!$D$5,IF(OR(B94='Banco de Dados'!$B$6),'Banco de Dados'!$D$6,IF(OR(B94='Banco de Dados'!$B$7,B94='Banco de Dados'!$B$8),'Banco de Dados'!$D$7,IF(OR(B94='Banco de Dados'!$B$9,B94='Banco de Dados'!$B$10,B94='Banco de Dados'!$B$11,B94='Banco de Dados'!$B$12),'Banco de Dados'!$D$8,IF(OR(B94='Banco de Dados'!$B$13,B94='Banco de Dados'!$B$14,B94='Banco de Dados'!$B$15,B94='Banco de Dados'!$B$16),'Banco de Dados'!$D$9,"")))))</f>
        <v/>
      </c>
      <c r="F94" s="19"/>
      <c r="G94" s="80"/>
      <c r="H94" s="80"/>
      <c r="I94" s="16"/>
      <c r="J94" s="14"/>
      <c r="K94" s="47"/>
      <c r="L94" s="81"/>
      <c r="M94" s="82"/>
      <c r="N94" s="83"/>
      <c r="O94" s="50" t="str">
        <f t="shared" si="2"/>
        <v/>
      </c>
      <c r="P94" s="60">
        <f t="shared" si="3"/>
        <v>0</v>
      </c>
      <c r="Q94" s="60">
        <f t="shared" si="4"/>
        <v>0</v>
      </c>
      <c r="R94" s="53"/>
      <c r="S94" s="53"/>
      <c r="T94" s="16"/>
      <c r="U94" s="29"/>
      <c r="X94" s="68" t="str">
        <f>IF($A94='Banco de Dados'!$A$5,$J94,"")</f>
        <v/>
      </c>
      <c r="Y94" s="68" t="str">
        <f>IF(AND($A94='Banco de Dados'!$A$5,$O94="F"),$Q94,"")</f>
        <v/>
      </c>
      <c r="Z94" s="69" t="str">
        <f>IF(AND($A94='Banco de Dados'!$A$5,$O94="A"),$Q94,"")</f>
        <v/>
      </c>
      <c r="AA94" s="68" t="str">
        <f>IF(AND($A94='Banco de Dados'!$A$5,OR($B94='Banco de Dados'!$B$5,$B94='Banco de Dados'!$B$7,$B94='Banco de Dados'!$B$9,$B94='Banco de Dados'!$B$10,$B94='Banco de Dados'!$B$13,$B94='Banco de Dados'!$B$14)),S94,"")</f>
        <v/>
      </c>
      <c r="AB94" s="68" t="str">
        <f>IF(AND($A94='Banco de Dados'!$A$5,OR($B94='Banco de Dados'!$B$6,$B94='Banco de Dados'!$B$8,$B94='Banco de Dados'!$B$11,$B94='Banco de Dados'!$B$12,$B94='Banco de Dados'!$B$15,$B94='Banco de Dados'!$B$16)),S94,"")</f>
        <v/>
      </c>
      <c r="AC94" s="68" t="str">
        <f>IF($A94='Banco de Dados'!$A$5,$S94,"")</f>
        <v/>
      </c>
      <c r="AE94" s="68" t="str">
        <f>IF($A94='Banco de Dados'!$A$7,$I94,"")</f>
        <v/>
      </c>
      <c r="AF94" s="68" t="str">
        <f>IF(AND($A94='Banco de Dados'!$A$7,$O94="F"),$P94,"")</f>
        <v/>
      </c>
      <c r="AG94" s="69" t="str">
        <f>IF(AND($A94='Banco de Dados'!$A$7,$O94="A"),$P94,"")</f>
        <v/>
      </c>
      <c r="AH94" s="68" t="str">
        <f>IF(AND($A94='Banco de Dados'!$A$7,OR($B94='Banco de Dados'!$B$5,$B94='Banco de Dados'!$B$7,$B94='Banco de Dados'!$B$9,$B94='Banco de Dados'!$B$10,$B94='Banco de Dados'!$B$13,$B94='Banco de Dados'!$B$14)),$R94,"")</f>
        <v/>
      </c>
      <c r="AI94" s="68" t="str">
        <f>IF(AND($A94='Banco de Dados'!$A$7,OR($B94='Banco de Dados'!$B$6,$B94='Banco de Dados'!$B$8,$B94='Banco de Dados'!$B$11,$B94='Banco de Dados'!$B$12,$B94='Banco de Dados'!$B$15,$B94='Banco de Dados'!$B$16)),$R94,"")</f>
        <v/>
      </c>
      <c r="AJ94" s="68" t="str">
        <f>IF($A94='Banco de Dados'!$A$7,$R94,"")</f>
        <v/>
      </c>
      <c r="AL94" s="68" t="str">
        <f>IF($A94='Banco de Dados'!$A$7,$J94,"")</f>
        <v/>
      </c>
      <c r="AM94" s="68" t="str">
        <f>IF(AND($A94='Banco de Dados'!$A$7,$O94="F"),$Q94,"")</f>
        <v/>
      </c>
      <c r="AN94" s="69" t="str">
        <f>IF(AND($A94='Banco de Dados'!$A$7,$O94="A"),$Q94,"")</f>
        <v/>
      </c>
      <c r="AO94" s="68" t="str">
        <f>IF(AND($A94='Banco de Dados'!$A$7,OR($B94='Banco de Dados'!$B$5,$B94='Banco de Dados'!$B$7,$B94='Banco de Dados'!$B$9,$B94='Banco de Dados'!$B$10,$B94='Banco de Dados'!$B$13,$B94='Banco de Dados'!$B$14)),$S94,"")</f>
        <v/>
      </c>
      <c r="AP94" s="68" t="str">
        <f>IF(AND($A94='Banco de Dados'!$A$7,OR($B94='Banco de Dados'!$B$6,$B94='Banco de Dados'!$B$8,$B94='Banco de Dados'!$B$11,$B94='Banco de Dados'!$B$12,$B94='Banco de Dados'!$B$15,$B94='Banco de Dados'!$B$16)),$S94,"")</f>
        <v/>
      </c>
      <c r="AQ94" s="68" t="str">
        <f>IF($A94='Banco de Dados'!$A$7,$S94,"")</f>
        <v/>
      </c>
      <c r="AS94" s="68" t="str">
        <f>IF($A94='Banco de Dados'!$A$8,$I94,"")</f>
        <v/>
      </c>
      <c r="AT94" s="68" t="str">
        <f>IF(AND($A94='Banco de Dados'!$A$8,$O94="F"),$P94,"")</f>
        <v/>
      </c>
      <c r="AU94" s="69" t="str">
        <f>IF(AND($A94='Banco de Dados'!$A$8,$O94="A"),$P94,"")</f>
        <v/>
      </c>
      <c r="AV94" s="68" t="str">
        <f>IF(AND($A94='Banco de Dados'!$A$8,OR($B94='Banco de Dados'!$B$5,$B94='Banco de Dados'!$B$7,$B94='Banco de Dados'!$B$9,$B94='Banco de Dados'!$B$10,$B94='Banco de Dados'!$B$13,$B94='Banco de Dados'!$B$14)),$R94,"")</f>
        <v/>
      </c>
      <c r="AW94" s="68" t="str">
        <f>IF(AND($A94='Banco de Dados'!$A$8,OR($B94='Banco de Dados'!$B$6,$B94='Banco de Dados'!$B$8,$B94='Banco de Dados'!$B$11,$B94='Banco de Dados'!$B$12,$B94='Banco de Dados'!$B$15,$B94='Banco de Dados'!$B$16)),$R94,"")</f>
        <v/>
      </c>
      <c r="AX94" s="68" t="str">
        <f>IF($A94='Banco de Dados'!$A$8,$R94,"")</f>
        <v/>
      </c>
      <c r="AZ94" s="68" t="str">
        <f>IF($A94='Banco de Dados'!$A$8,$J94,"")</f>
        <v/>
      </c>
      <c r="BA94" s="68" t="str">
        <f>IF(AND($A94='Banco de Dados'!$A$8,$O94="F"),$Q94,"")</f>
        <v/>
      </c>
      <c r="BB94" s="69" t="str">
        <f>IF(AND($A94='Banco de Dados'!$A$8,$O94="A"),$Q94,"")</f>
        <v/>
      </c>
      <c r="BC94" s="68" t="str">
        <f>IF(AND($A94='Banco de Dados'!$A$8,OR($B94='Banco de Dados'!$B$5,$B94='Banco de Dados'!$B$7,$B94='Banco de Dados'!$B$9,$B94='Banco de Dados'!$B$10,$B94='Banco de Dados'!$B$13,$B94='Banco de Dados'!$B$14)),$S94,"")</f>
        <v/>
      </c>
      <c r="BD94" s="68" t="str">
        <f>IF(AND($A94='Banco de Dados'!$A$8,OR($B94='Banco de Dados'!$B$6,$B94='Banco de Dados'!$B$8,$B94='Banco de Dados'!$B$11,$B94='Banco de Dados'!$B$12,$B94='Banco de Dados'!$B$15,$B94='Banco de Dados'!$B$16)),$S94,"")</f>
        <v/>
      </c>
      <c r="BE94" s="68" t="str">
        <f>IF($A94='Banco de Dados'!$A$8,$S94,"")</f>
        <v/>
      </c>
      <c r="BG94" s="68" t="str">
        <f>IF($K94='Banco de Dados'!$E$9,$I94,"")</f>
        <v/>
      </c>
      <c r="BH94" s="68" t="str">
        <f>IF(AND($K94='Banco de Dados'!$E$9,$O94="F"),$P94,"")</f>
        <v/>
      </c>
      <c r="BI94" s="69" t="str">
        <f>IF(AND($K94='Banco de Dados'!$E$9,$O94="A"),$P94,"")</f>
        <v/>
      </c>
      <c r="BJ94" s="68" t="str">
        <f>IF(AND($K94='Banco de Dados'!$E$9,OR($B94='Banco de Dados'!$B$5,$B94='Banco de Dados'!$B$7,$B94='Banco de Dados'!$B$9,$B94='Banco de Dados'!$B$10,$B94='Banco de Dados'!$B$13,$B94='Banco de Dados'!$B$14)),$R94,"")</f>
        <v/>
      </c>
      <c r="BK94" s="68" t="str">
        <f>IF(AND($K94='Banco de Dados'!$E$9,OR($B94='Banco de Dados'!$B$6,$B94='Banco de Dados'!$B$8,$B94='Banco de Dados'!$B$11,$B94='Banco de Dados'!$B$12,$B94='Banco de Dados'!$B$15,$B94='Banco de Dados'!$B$16)),$R94,"")</f>
        <v/>
      </c>
      <c r="BL94" s="68" t="str">
        <f>IF($K94='Banco de Dados'!$E$9,$R94,"")</f>
        <v/>
      </c>
      <c r="BN94" s="68" t="str">
        <f>IF($K94='Banco de Dados'!$E$9,$J94,"")</f>
        <v/>
      </c>
      <c r="BO94" s="68" t="str">
        <f>IF(AND($K94='Banco de Dados'!$E$9,$O94="F"),$Q94,"")</f>
        <v/>
      </c>
      <c r="BP94" s="69" t="str">
        <f>IF(AND($K94='Banco de Dados'!$E$9,$O94="A"),$Q94,"")</f>
        <v/>
      </c>
      <c r="BQ94" s="68" t="str">
        <f>IF(AND($K94='Banco de Dados'!$E$9,OR($B94='Banco de Dados'!$B$5,$B94='Banco de Dados'!$B$7,$B94='Banco de Dados'!$B$9,$B94='Banco de Dados'!$B$10,$B94='Banco de Dados'!$B$13,$B94='Banco de Dados'!$B$14)),$S94,"")</f>
        <v/>
      </c>
      <c r="BR94" s="68" t="str">
        <f>IF(AND($K94='Banco de Dados'!$E$9,OR($B94='Banco de Dados'!$B$6,$B94='Banco de Dados'!$B$8,$B94='Banco de Dados'!$B$11,$B94='Banco de Dados'!$B$12,$B94='Banco de Dados'!$B$15,$B94='Banco de Dados'!$B$16)),$S94,"")</f>
        <v/>
      </c>
      <c r="BS94" s="68" t="str">
        <f>IF($K94='Banco de Dados'!$E$9,$S94,"")</f>
        <v/>
      </c>
      <c r="BU94" s="68" t="str">
        <f>IF($K94='Banco de Dados'!$E$10,$I94,"")</f>
        <v/>
      </c>
      <c r="BV94" s="68" t="str">
        <f>IF(AND($K94='Banco de Dados'!$E$10,$O94="F"),$P94,"")</f>
        <v/>
      </c>
      <c r="BW94" s="69" t="str">
        <f>IF(AND($K94='Banco de Dados'!$E$10,$O94="A"),$P94,"")</f>
        <v/>
      </c>
      <c r="BX94" s="68" t="str">
        <f>IF(AND($K94='Banco de Dados'!$E$10,OR($B94='Banco de Dados'!$B$5,$B94='Banco de Dados'!$B$7,$B94='Banco de Dados'!$B$9,$B94='Banco de Dados'!$B$10,$B94='Banco de Dados'!$B$13,$B94='Banco de Dados'!$B$14)),$R94,"")</f>
        <v/>
      </c>
      <c r="BY94" s="68" t="str">
        <f>IF(AND($K94='Banco de Dados'!$E$10,OR($B94='Banco de Dados'!$B$6,$B94='Banco de Dados'!$B$8,$B94='Banco de Dados'!$B$11,$B94='Banco de Dados'!$B$12,$B94='Banco de Dados'!$B$15,$B94='Banco de Dados'!$B$16)),$R94,"")</f>
        <v/>
      </c>
      <c r="BZ94" s="68" t="str">
        <f>IF($K94='Banco de Dados'!$E$10,$R94,"")</f>
        <v/>
      </c>
      <c r="CB94" s="68" t="str">
        <f>IF($K94='Banco de Dados'!$E$10,$J94,"")</f>
        <v/>
      </c>
      <c r="CC94" s="68" t="str">
        <f>IF(AND($K94='Banco de Dados'!$E$10,$O94="F"),$Q94,"")</f>
        <v/>
      </c>
      <c r="CD94" s="69" t="str">
        <f>IF(AND($K94='Banco de Dados'!$E$10,$O94="A"),$Q94,"")</f>
        <v/>
      </c>
      <c r="CE94" s="68" t="str">
        <f>IF(AND($K94='Banco de Dados'!$E$10,OR($B94='Banco de Dados'!$B$5,$B94='Banco de Dados'!$B$7,$B94='Banco de Dados'!$B$9,$B94='Banco de Dados'!$B$10,$B94='Banco de Dados'!$B$13,$B94='Banco de Dados'!$B$14)),$S94,"")</f>
        <v/>
      </c>
      <c r="CF94" s="68" t="str">
        <f>IF(AND($K94='Banco de Dados'!$E$10,OR($B94='Banco de Dados'!$B$6,$B94='Banco de Dados'!$B$8,$B94='Banco de Dados'!$B$11,$B94='Banco de Dados'!$B$12,$B94='Banco de Dados'!$B$15,$B94='Banco de Dados'!$B$16)),$S94,"")</f>
        <v/>
      </c>
      <c r="CG94" s="68" t="str">
        <f>IF($K94='Banco de Dados'!$E$10,$S94,"")</f>
        <v/>
      </c>
      <c r="CI94" s="68" t="str">
        <f>IF($K94='Banco de Dados'!$E$11,$I94,"")</f>
        <v/>
      </c>
      <c r="CJ94" s="68" t="str">
        <f>IF(AND($K94='Banco de Dados'!$E$11,$O94="F"),$P94,"")</f>
        <v/>
      </c>
      <c r="CK94" s="69" t="str">
        <f>IF(AND($K94='Banco de Dados'!$E$11,$O94="A"),$P94,"")</f>
        <v/>
      </c>
      <c r="CL94" s="68" t="str">
        <f>IF(AND($K94='Banco de Dados'!$E$11,OR($B94='Banco de Dados'!$B$5,$B94='Banco de Dados'!$B$7,$B94='Banco de Dados'!$B$9,$B94='Banco de Dados'!$B$10,$B94='Banco de Dados'!$B$13,$B94='Banco de Dados'!$B$14)),$R94,"")</f>
        <v/>
      </c>
      <c r="CM94" s="68" t="str">
        <f>IF(AND($K94='Banco de Dados'!$E$11,OR($B94='Banco de Dados'!$B$6,$B94='Banco de Dados'!$B$8,$B94='Banco de Dados'!$B$11,$B94='Banco de Dados'!$B$12,$B94='Banco de Dados'!$B$15,$B94='Banco de Dados'!$B$16)),$R94,"")</f>
        <v/>
      </c>
      <c r="CN94" s="68" t="str">
        <f>IF($K94='Banco de Dados'!$E$11,$R94,"")</f>
        <v/>
      </c>
      <c r="CP94" s="68" t="str">
        <f>IF($K94='Banco de Dados'!$E$11,$J94,"")</f>
        <v/>
      </c>
      <c r="CQ94" s="68" t="str">
        <f>IF(AND($K94='Banco de Dados'!$E$11,$O94="F"),$Q94,"")</f>
        <v/>
      </c>
      <c r="CR94" s="69" t="str">
        <f>IF(AND($K94='Banco de Dados'!$E$11,$O94="A"),$Q94,"")</f>
        <v/>
      </c>
      <c r="CS94" s="68" t="str">
        <f>IF(AND($K94='Banco de Dados'!$E$11,OR($B94='Banco de Dados'!$B$5,$B94='Banco de Dados'!$B$7,$B94='Banco de Dados'!$B$9,$B94='Banco de Dados'!$B$10,$B94='Banco de Dados'!$B$13,$B94='Banco de Dados'!$B$14)),$S94,"")</f>
        <v/>
      </c>
      <c r="CT94" s="68" t="str">
        <f>IF(AND($K94='Banco de Dados'!$E$11,OR($B94='Banco de Dados'!$B$6,$B94='Banco de Dados'!$B$8,$B94='Banco de Dados'!$B$11,$B94='Banco de Dados'!$B$12,$B94='Banco de Dados'!$B$15,$B94='Banco de Dados'!$B$16)),$S94,"")</f>
        <v/>
      </c>
      <c r="CU94" s="68" t="str">
        <f>IF($K94='Banco de Dados'!$E$11,$S94,"")</f>
        <v/>
      </c>
      <c r="CW94" s="68" t="str">
        <f>IF($K94='Banco de Dados'!$E$12,$I94,"")</f>
        <v/>
      </c>
      <c r="CX94" s="68" t="str">
        <f>IF(AND($K94='Banco de Dados'!$E$12,$O94="F"),$P94,"")</f>
        <v/>
      </c>
      <c r="CY94" s="69" t="str">
        <f>IF(AND($K94='Banco de Dados'!$E$12,$O94="A"),$P94,"")</f>
        <v/>
      </c>
      <c r="CZ94" s="68" t="str">
        <f>IF(AND($K94='Banco de Dados'!$E$12,OR($B94='Banco de Dados'!$B$5,$B94='Banco de Dados'!$B$7,$B94='Banco de Dados'!$B$9,$B94='Banco de Dados'!$B$10,$B94='Banco de Dados'!$B$13,$B94='Banco de Dados'!$B$14)),$R94,"")</f>
        <v/>
      </c>
      <c r="DA94" s="68" t="str">
        <f>IF(AND($K94='Banco de Dados'!$E$12,OR($B94='Banco de Dados'!$B$6,$B94='Banco de Dados'!$B$8,$B94='Banco de Dados'!$B$11,$B94='Banco de Dados'!$B$12,$B94='Banco de Dados'!$B$15,$B94='Banco de Dados'!$B$16)),$R94,"")</f>
        <v/>
      </c>
      <c r="DB94" s="68" t="str">
        <f>IF($K94='Banco de Dados'!$E$12,$R94,"")</f>
        <v/>
      </c>
      <c r="DD94" s="68" t="str">
        <f>IF($K94='Banco de Dados'!$E$12,$J94,"")</f>
        <v/>
      </c>
      <c r="DE94" s="68" t="str">
        <f>IF(AND($K94='Banco de Dados'!$E$12,$O94="F"),$Q94,"")</f>
        <v/>
      </c>
      <c r="DF94" s="69" t="str">
        <f>IF(AND($K94='Banco de Dados'!$E$12,$O94="A"),$Q94,"")</f>
        <v/>
      </c>
      <c r="DG94" s="68" t="str">
        <f>IF(AND($K94='Banco de Dados'!$E$12,OR($B94='Banco de Dados'!$B$5,$B94='Banco de Dados'!$B$7,$B94='Banco de Dados'!$B$9,$B94='Banco de Dados'!$B$10,$B94='Banco de Dados'!$B$13,$B94='Banco de Dados'!$B$14)),$S94,"")</f>
        <v/>
      </c>
      <c r="DH94" s="68" t="str">
        <f>IF(AND($K94='Banco de Dados'!$E$12,OR($B94='Banco de Dados'!$B$6,$B94='Banco de Dados'!$B$8,$B94='Banco de Dados'!$B$11,$B94='Banco de Dados'!$B$12,$B94='Banco de Dados'!$B$15,$B94='Banco de Dados'!$B$16)),$S94,"")</f>
        <v/>
      </c>
      <c r="DI94" s="68" t="str">
        <f>IF($K94='Banco de Dados'!$E$12,$S94,"")</f>
        <v/>
      </c>
    </row>
    <row r="95" spans="1:113" hidden="1">
      <c r="A95" s="40"/>
      <c r="B95" s="41"/>
      <c r="C95" s="42" t="str">
        <f>IF(OR(B95='Banco de Dados'!$B$5,B95='Banco de Dados'!$B$6,B95='Banco de Dados'!$B$9,B95='Banco de Dados'!$B$10,B95='Banco de Dados'!$B$11,B95='Banco de Dados'!$B$12),'Banco de Dados'!$C$5,IF(OR(B95='Banco de Dados'!$B$7,B95='Banco de Dados'!$B$8),'Banco de Dados'!$C$6,IF(OR(B95='Banco de Dados'!$B$13,B95='Banco de Dados'!$B$14,B95='Banco de Dados'!$B$15,B95='Banco de Dados'!$B$16),'Banco de Dados'!$C$7,"")))</f>
        <v/>
      </c>
      <c r="D95" s="19"/>
      <c r="E95" s="42" t="str">
        <f>IF(OR(B95='Banco de Dados'!$B$5),'Banco de Dados'!$D$5,IF(OR(B95='Banco de Dados'!$B$6),'Banco de Dados'!$D$6,IF(OR(B95='Banco de Dados'!$B$7,B95='Banco de Dados'!$B$8),'Banco de Dados'!$D$7,IF(OR(B95='Banco de Dados'!$B$9,B95='Banco de Dados'!$B$10,B95='Banco de Dados'!$B$11,B95='Banco de Dados'!$B$12),'Banco de Dados'!$D$8,IF(OR(B95='Banco de Dados'!$B$13,B95='Banco de Dados'!$B$14,B95='Banco de Dados'!$B$15,B95='Banco de Dados'!$B$16),'Banco de Dados'!$D$9,"")))))</f>
        <v/>
      </c>
      <c r="F95" s="19"/>
      <c r="G95" s="80"/>
      <c r="H95" s="80"/>
      <c r="I95" s="16"/>
      <c r="J95" s="14"/>
      <c r="K95" s="47"/>
      <c r="L95" s="81"/>
      <c r="M95" s="82"/>
      <c r="N95" s="83"/>
      <c r="O95" s="50" t="str">
        <f t="shared" si="2"/>
        <v/>
      </c>
      <c r="P95" s="60">
        <f t="shared" si="3"/>
        <v>0</v>
      </c>
      <c r="Q95" s="60">
        <f t="shared" si="4"/>
        <v>0</v>
      </c>
      <c r="R95" s="53"/>
      <c r="S95" s="53"/>
      <c r="T95" s="16"/>
      <c r="U95" s="29"/>
      <c r="X95" s="68" t="str">
        <f>IF($A95='Banco de Dados'!$A$5,$J95,"")</f>
        <v/>
      </c>
      <c r="Y95" s="68" t="str">
        <f>IF(AND($A95='Banco de Dados'!$A$5,$O95="F"),$Q95,"")</f>
        <v/>
      </c>
      <c r="Z95" s="69" t="str">
        <f>IF(AND($A95='Banco de Dados'!$A$5,$O95="A"),$Q95,"")</f>
        <v/>
      </c>
      <c r="AA95" s="68" t="str">
        <f>IF(AND($A95='Banco de Dados'!$A$5,OR($B95='Banco de Dados'!$B$5,$B95='Banco de Dados'!$B$7,$B95='Banco de Dados'!$B$9,$B95='Banco de Dados'!$B$10,$B95='Banco de Dados'!$B$13,$B95='Banco de Dados'!$B$14)),S95,"")</f>
        <v/>
      </c>
      <c r="AB95" s="68" t="str">
        <f>IF(AND($A95='Banco de Dados'!$A$5,OR($B95='Banco de Dados'!$B$6,$B95='Banco de Dados'!$B$8,$B95='Banco de Dados'!$B$11,$B95='Banco de Dados'!$B$12,$B95='Banco de Dados'!$B$15,$B95='Banco de Dados'!$B$16)),S95,"")</f>
        <v/>
      </c>
      <c r="AC95" s="68" t="str">
        <f>IF($A95='Banco de Dados'!$A$5,$S95,"")</f>
        <v/>
      </c>
      <c r="AE95" s="68" t="str">
        <f>IF($A95='Banco de Dados'!$A$7,$I95,"")</f>
        <v/>
      </c>
      <c r="AF95" s="68" t="str">
        <f>IF(AND($A95='Banco de Dados'!$A$7,$O95="F"),$P95,"")</f>
        <v/>
      </c>
      <c r="AG95" s="69" t="str">
        <f>IF(AND($A95='Banco de Dados'!$A$7,$O95="A"),$P95,"")</f>
        <v/>
      </c>
      <c r="AH95" s="68" t="str">
        <f>IF(AND($A95='Banco de Dados'!$A$7,OR($B95='Banco de Dados'!$B$5,$B95='Banco de Dados'!$B$7,$B95='Banco de Dados'!$B$9,$B95='Banco de Dados'!$B$10,$B95='Banco de Dados'!$B$13,$B95='Banco de Dados'!$B$14)),$R95,"")</f>
        <v/>
      </c>
      <c r="AI95" s="68" t="str">
        <f>IF(AND($A95='Banco de Dados'!$A$7,OR($B95='Banco de Dados'!$B$6,$B95='Banco de Dados'!$B$8,$B95='Banco de Dados'!$B$11,$B95='Banco de Dados'!$B$12,$B95='Banco de Dados'!$B$15,$B95='Banco de Dados'!$B$16)),$R95,"")</f>
        <v/>
      </c>
      <c r="AJ95" s="68" t="str">
        <f>IF($A95='Banco de Dados'!$A$7,$R95,"")</f>
        <v/>
      </c>
      <c r="AL95" s="68" t="str">
        <f>IF($A95='Banco de Dados'!$A$7,$J95,"")</f>
        <v/>
      </c>
      <c r="AM95" s="68" t="str">
        <f>IF(AND($A95='Banco de Dados'!$A$7,$O95="F"),$Q95,"")</f>
        <v/>
      </c>
      <c r="AN95" s="69" t="str">
        <f>IF(AND($A95='Banco de Dados'!$A$7,$O95="A"),$Q95,"")</f>
        <v/>
      </c>
      <c r="AO95" s="68" t="str">
        <f>IF(AND($A95='Banco de Dados'!$A$7,OR($B95='Banco de Dados'!$B$5,$B95='Banco de Dados'!$B$7,$B95='Banco de Dados'!$B$9,$B95='Banco de Dados'!$B$10,$B95='Banco de Dados'!$B$13,$B95='Banco de Dados'!$B$14)),$S95,"")</f>
        <v/>
      </c>
      <c r="AP95" s="68" t="str">
        <f>IF(AND($A95='Banco de Dados'!$A$7,OR($B95='Banco de Dados'!$B$6,$B95='Banco de Dados'!$B$8,$B95='Banco de Dados'!$B$11,$B95='Banco de Dados'!$B$12,$B95='Banco de Dados'!$B$15,$B95='Banco de Dados'!$B$16)),$S95,"")</f>
        <v/>
      </c>
      <c r="AQ95" s="68" t="str">
        <f>IF($A95='Banco de Dados'!$A$7,$S95,"")</f>
        <v/>
      </c>
      <c r="AS95" s="68" t="str">
        <f>IF($A95='Banco de Dados'!$A$8,$I95,"")</f>
        <v/>
      </c>
      <c r="AT95" s="68" t="str">
        <f>IF(AND($A95='Banco de Dados'!$A$8,$O95="F"),$P95,"")</f>
        <v/>
      </c>
      <c r="AU95" s="69" t="str">
        <f>IF(AND($A95='Banco de Dados'!$A$8,$O95="A"),$P95,"")</f>
        <v/>
      </c>
      <c r="AV95" s="68" t="str">
        <f>IF(AND($A95='Banco de Dados'!$A$8,OR($B95='Banco de Dados'!$B$5,$B95='Banco de Dados'!$B$7,$B95='Banco de Dados'!$B$9,$B95='Banco de Dados'!$B$10,$B95='Banco de Dados'!$B$13,$B95='Banco de Dados'!$B$14)),$R95,"")</f>
        <v/>
      </c>
      <c r="AW95" s="68" t="str">
        <f>IF(AND($A95='Banco de Dados'!$A$8,OR($B95='Banco de Dados'!$B$6,$B95='Banco de Dados'!$B$8,$B95='Banco de Dados'!$B$11,$B95='Banco de Dados'!$B$12,$B95='Banco de Dados'!$B$15,$B95='Banco de Dados'!$B$16)),$R95,"")</f>
        <v/>
      </c>
      <c r="AX95" s="68" t="str">
        <f>IF($A95='Banco de Dados'!$A$8,$R95,"")</f>
        <v/>
      </c>
      <c r="AZ95" s="68" t="str">
        <f>IF($A95='Banco de Dados'!$A$8,$J95,"")</f>
        <v/>
      </c>
      <c r="BA95" s="68" t="str">
        <f>IF(AND($A95='Banco de Dados'!$A$8,$O95="F"),$Q95,"")</f>
        <v/>
      </c>
      <c r="BB95" s="69" t="str">
        <f>IF(AND($A95='Banco de Dados'!$A$8,$O95="A"),$Q95,"")</f>
        <v/>
      </c>
      <c r="BC95" s="68" t="str">
        <f>IF(AND($A95='Banco de Dados'!$A$8,OR($B95='Banco de Dados'!$B$5,$B95='Banco de Dados'!$B$7,$B95='Banco de Dados'!$B$9,$B95='Banco de Dados'!$B$10,$B95='Banco de Dados'!$B$13,$B95='Banco de Dados'!$B$14)),$S95,"")</f>
        <v/>
      </c>
      <c r="BD95" s="68" t="str">
        <f>IF(AND($A95='Banco de Dados'!$A$8,OR($B95='Banco de Dados'!$B$6,$B95='Banco de Dados'!$B$8,$B95='Banco de Dados'!$B$11,$B95='Banco de Dados'!$B$12,$B95='Banco de Dados'!$B$15,$B95='Banco de Dados'!$B$16)),$S95,"")</f>
        <v/>
      </c>
      <c r="BE95" s="68" t="str">
        <f>IF($A95='Banco de Dados'!$A$8,$S95,"")</f>
        <v/>
      </c>
      <c r="BG95" s="68" t="str">
        <f>IF($K95='Banco de Dados'!$E$9,$I95,"")</f>
        <v/>
      </c>
      <c r="BH95" s="68" t="str">
        <f>IF(AND($K95='Banco de Dados'!$E$9,$O95="F"),$P95,"")</f>
        <v/>
      </c>
      <c r="BI95" s="69" t="str">
        <f>IF(AND($K95='Banco de Dados'!$E$9,$O95="A"),$P95,"")</f>
        <v/>
      </c>
      <c r="BJ95" s="68" t="str">
        <f>IF(AND($K95='Banco de Dados'!$E$9,OR($B95='Banco de Dados'!$B$5,$B95='Banco de Dados'!$B$7,$B95='Banco de Dados'!$B$9,$B95='Banco de Dados'!$B$10,$B95='Banco de Dados'!$B$13,$B95='Banco de Dados'!$B$14)),$R95,"")</f>
        <v/>
      </c>
      <c r="BK95" s="68" t="str">
        <f>IF(AND($K95='Banco de Dados'!$E$9,OR($B95='Banco de Dados'!$B$6,$B95='Banco de Dados'!$B$8,$B95='Banco de Dados'!$B$11,$B95='Banco de Dados'!$B$12,$B95='Banco de Dados'!$B$15,$B95='Banco de Dados'!$B$16)),$R95,"")</f>
        <v/>
      </c>
      <c r="BL95" s="68" t="str">
        <f>IF($K95='Banco de Dados'!$E$9,$R95,"")</f>
        <v/>
      </c>
      <c r="BN95" s="68" t="str">
        <f>IF($K95='Banco de Dados'!$E$9,$J95,"")</f>
        <v/>
      </c>
      <c r="BO95" s="68" t="str">
        <f>IF(AND($K95='Banco de Dados'!$E$9,$O95="F"),$Q95,"")</f>
        <v/>
      </c>
      <c r="BP95" s="69" t="str">
        <f>IF(AND($K95='Banco de Dados'!$E$9,$O95="A"),$Q95,"")</f>
        <v/>
      </c>
      <c r="BQ95" s="68" t="str">
        <f>IF(AND($K95='Banco de Dados'!$E$9,OR($B95='Banco de Dados'!$B$5,$B95='Banco de Dados'!$B$7,$B95='Banco de Dados'!$B$9,$B95='Banco de Dados'!$B$10,$B95='Banco de Dados'!$B$13,$B95='Banco de Dados'!$B$14)),$S95,"")</f>
        <v/>
      </c>
      <c r="BR95" s="68" t="str">
        <f>IF(AND($K95='Banco de Dados'!$E$9,OR($B95='Banco de Dados'!$B$6,$B95='Banco de Dados'!$B$8,$B95='Banco de Dados'!$B$11,$B95='Banco de Dados'!$B$12,$B95='Banco de Dados'!$B$15,$B95='Banco de Dados'!$B$16)),$S95,"")</f>
        <v/>
      </c>
      <c r="BS95" s="68" t="str">
        <f>IF($K95='Banco de Dados'!$E$9,$S95,"")</f>
        <v/>
      </c>
      <c r="BU95" s="68" t="str">
        <f>IF($K95='Banco de Dados'!$E$10,$I95,"")</f>
        <v/>
      </c>
      <c r="BV95" s="68" t="str">
        <f>IF(AND($K95='Banco de Dados'!$E$10,$O95="F"),$P95,"")</f>
        <v/>
      </c>
      <c r="BW95" s="69" t="str">
        <f>IF(AND($K95='Banco de Dados'!$E$10,$O95="A"),$P95,"")</f>
        <v/>
      </c>
      <c r="BX95" s="68" t="str">
        <f>IF(AND($K95='Banco de Dados'!$E$10,OR($B95='Banco de Dados'!$B$5,$B95='Banco de Dados'!$B$7,$B95='Banco de Dados'!$B$9,$B95='Banco de Dados'!$B$10,$B95='Banco de Dados'!$B$13,$B95='Banco de Dados'!$B$14)),$R95,"")</f>
        <v/>
      </c>
      <c r="BY95" s="68" t="str">
        <f>IF(AND($K95='Banco de Dados'!$E$10,OR($B95='Banco de Dados'!$B$6,$B95='Banco de Dados'!$B$8,$B95='Banco de Dados'!$B$11,$B95='Banco de Dados'!$B$12,$B95='Banco de Dados'!$B$15,$B95='Banco de Dados'!$B$16)),$R95,"")</f>
        <v/>
      </c>
      <c r="BZ95" s="68" t="str">
        <f>IF($K95='Banco de Dados'!$E$10,$R95,"")</f>
        <v/>
      </c>
      <c r="CB95" s="68" t="str">
        <f>IF($K95='Banco de Dados'!$E$10,$J95,"")</f>
        <v/>
      </c>
      <c r="CC95" s="68" t="str">
        <f>IF(AND($K95='Banco de Dados'!$E$10,$O95="F"),$Q95,"")</f>
        <v/>
      </c>
      <c r="CD95" s="69" t="str">
        <f>IF(AND($K95='Banco de Dados'!$E$10,$O95="A"),$Q95,"")</f>
        <v/>
      </c>
      <c r="CE95" s="68" t="str">
        <f>IF(AND($K95='Banco de Dados'!$E$10,OR($B95='Banco de Dados'!$B$5,$B95='Banco de Dados'!$B$7,$B95='Banco de Dados'!$B$9,$B95='Banco de Dados'!$B$10,$B95='Banco de Dados'!$B$13,$B95='Banco de Dados'!$B$14)),$S95,"")</f>
        <v/>
      </c>
      <c r="CF95" s="68" t="str">
        <f>IF(AND($K95='Banco de Dados'!$E$10,OR($B95='Banco de Dados'!$B$6,$B95='Banco de Dados'!$B$8,$B95='Banco de Dados'!$B$11,$B95='Banco de Dados'!$B$12,$B95='Banco de Dados'!$B$15,$B95='Banco de Dados'!$B$16)),$S95,"")</f>
        <v/>
      </c>
      <c r="CG95" s="68" t="str">
        <f>IF($K95='Banco de Dados'!$E$10,$S95,"")</f>
        <v/>
      </c>
      <c r="CI95" s="68" t="str">
        <f>IF($K95='Banco de Dados'!$E$11,$I95,"")</f>
        <v/>
      </c>
      <c r="CJ95" s="68" t="str">
        <f>IF(AND($K95='Banco de Dados'!$E$11,$O95="F"),$P95,"")</f>
        <v/>
      </c>
      <c r="CK95" s="69" t="str">
        <f>IF(AND($K95='Banco de Dados'!$E$11,$O95="A"),$P95,"")</f>
        <v/>
      </c>
      <c r="CL95" s="68" t="str">
        <f>IF(AND($K95='Banco de Dados'!$E$11,OR($B95='Banco de Dados'!$B$5,$B95='Banco de Dados'!$B$7,$B95='Banco de Dados'!$B$9,$B95='Banco de Dados'!$B$10,$B95='Banco de Dados'!$B$13,$B95='Banco de Dados'!$B$14)),$R95,"")</f>
        <v/>
      </c>
      <c r="CM95" s="68" t="str">
        <f>IF(AND($K95='Banco de Dados'!$E$11,OR($B95='Banco de Dados'!$B$6,$B95='Banco de Dados'!$B$8,$B95='Banco de Dados'!$B$11,$B95='Banco de Dados'!$B$12,$B95='Banco de Dados'!$B$15,$B95='Banco de Dados'!$B$16)),$R95,"")</f>
        <v/>
      </c>
      <c r="CN95" s="68" t="str">
        <f>IF($K95='Banco de Dados'!$E$11,$R95,"")</f>
        <v/>
      </c>
      <c r="CP95" s="68" t="str">
        <f>IF($K95='Banco de Dados'!$E$11,$J95,"")</f>
        <v/>
      </c>
      <c r="CQ95" s="68" t="str">
        <f>IF(AND($K95='Banco de Dados'!$E$11,$O95="F"),$Q95,"")</f>
        <v/>
      </c>
      <c r="CR95" s="69" t="str">
        <f>IF(AND($K95='Banco de Dados'!$E$11,$O95="A"),$Q95,"")</f>
        <v/>
      </c>
      <c r="CS95" s="68" t="str">
        <f>IF(AND($K95='Banco de Dados'!$E$11,OR($B95='Banco de Dados'!$B$5,$B95='Banco de Dados'!$B$7,$B95='Banco de Dados'!$B$9,$B95='Banco de Dados'!$B$10,$B95='Banco de Dados'!$B$13,$B95='Banco de Dados'!$B$14)),$S95,"")</f>
        <v/>
      </c>
      <c r="CT95" s="68" t="str">
        <f>IF(AND($K95='Banco de Dados'!$E$11,OR($B95='Banco de Dados'!$B$6,$B95='Banco de Dados'!$B$8,$B95='Banco de Dados'!$B$11,$B95='Banco de Dados'!$B$12,$B95='Banco de Dados'!$B$15,$B95='Banco de Dados'!$B$16)),$S95,"")</f>
        <v/>
      </c>
      <c r="CU95" s="68" t="str">
        <f>IF($K95='Banco de Dados'!$E$11,$S95,"")</f>
        <v/>
      </c>
      <c r="CW95" s="68" t="str">
        <f>IF($K95='Banco de Dados'!$E$12,$I95,"")</f>
        <v/>
      </c>
      <c r="CX95" s="68" t="str">
        <f>IF(AND($K95='Banco de Dados'!$E$12,$O95="F"),$P95,"")</f>
        <v/>
      </c>
      <c r="CY95" s="69" t="str">
        <f>IF(AND($K95='Banco de Dados'!$E$12,$O95="A"),$P95,"")</f>
        <v/>
      </c>
      <c r="CZ95" s="68" t="str">
        <f>IF(AND($K95='Banco de Dados'!$E$12,OR($B95='Banco de Dados'!$B$5,$B95='Banco de Dados'!$B$7,$B95='Banco de Dados'!$B$9,$B95='Banco de Dados'!$B$10,$B95='Banco de Dados'!$B$13,$B95='Banco de Dados'!$B$14)),$R95,"")</f>
        <v/>
      </c>
      <c r="DA95" s="68" t="str">
        <f>IF(AND($K95='Banco de Dados'!$E$12,OR($B95='Banco de Dados'!$B$6,$B95='Banco de Dados'!$B$8,$B95='Banco de Dados'!$B$11,$B95='Banco de Dados'!$B$12,$B95='Banco de Dados'!$B$15,$B95='Banco de Dados'!$B$16)),$R95,"")</f>
        <v/>
      </c>
      <c r="DB95" s="68" t="str">
        <f>IF($K95='Banco de Dados'!$E$12,$R95,"")</f>
        <v/>
      </c>
      <c r="DD95" s="68" t="str">
        <f>IF($K95='Banco de Dados'!$E$12,$J95,"")</f>
        <v/>
      </c>
      <c r="DE95" s="68" t="str">
        <f>IF(AND($K95='Banco de Dados'!$E$12,$O95="F"),$Q95,"")</f>
        <v/>
      </c>
      <c r="DF95" s="69" t="str">
        <f>IF(AND($K95='Banco de Dados'!$E$12,$O95="A"),$Q95,"")</f>
        <v/>
      </c>
      <c r="DG95" s="68" t="str">
        <f>IF(AND($K95='Banco de Dados'!$E$12,OR($B95='Banco de Dados'!$B$5,$B95='Banco de Dados'!$B$7,$B95='Banco de Dados'!$B$9,$B95='Banco de Dados'!$B$10,$B95='Banco de Dados'!$B$13,$B95='Banco de Dados'!$B$14)),$S95,"")</f>
        <v/>
      </c>
      <c r="DH95" s="68" t="str">
        <f>IF(AND($K95='Banco de Dados'!$E$12,OR($B95='Banco de Dados'!$B$6,$B95='Banco de Dados'!$B$8,$B95='Banco de Dados'!$B$11,$B95='Banco de Dados'!$B$12,$B95='Banco de Dados'!$B$15,$B95='Banco de Dados'!$B$16)),$S95,"")</f>
        <v/>
      </c>
      <c r="DI95" s="68" t="str">
        <f>IF($K95='Banco de Dados'!$E$12,$S95,"")</f>
        <v/>
      </c>
    </row>
    <row r="96" spans="1:113" hidden="1">
      <c r="A96" s="40"/>
      <c r="B96" s="41"/>
      <c r="C96" s="42" t="str">
        <f>IF(OR(B96='Banco de Dados'!$B$5,B96='Banco de Dados'!$B$6,B96='Banco de Dados'!$B$9,B96='Banco de Dados'!$B$10,B96='Banco de Dados'!$B$11,B96='Banco de Dados'!$B$12),'Banco de Dados'!$C$5,IF(OR(B96='Banco de Dados'!$B$7,B96='Banco de Dados'!$B$8),'Banco de Dados'!$C$6,IF(OR(B96='Banco de Dados'!$B$13,B96='Banco de Dados'!$B$14,B96='Banco de Dados'!$B$15,B96='Banco de Dados'!$B$16),'Banco de Dados'!$C$7,"")))</f>
        <v/>
      </c>
      <c r="D96" s="19"/>
      <c r="E96" s="42" t="str">
        <f>IF(OR(B96='Banco de Dados'!$B$5),'Banco de Dados'!$D$5,IF(OR(B96='Banco de Dados'!$B$6),'Banco de Dados'!$D$6,IF(OR(B96='Banco de Dados'!$B$7,B96='Banco de Dados'!$B$8),'Banco de Dados'!$D$7,IF(OR(B96='Banco de Dados'!$B$9,B96='Banco de Dados'!$B$10,B96='Banco de Dados'!$B$11,B96='Banco de Dados'!$B$12),'Banco de Dados'!$D$8,IF(OR(B96='Banco de Dados'!$B$13,B96='Banco de Dados'!$B$14,B96='Banco de Dados'!$B$15,B96='Banco de Dados'!$B$16),'Banco de Dados'!$D$9,"")))))</f>
        <v/>
      </c>
      <c r="F96" s="19"/>
      <c r="G96" s="80"/>
      <c r="H96" s="80"/>
      <c r="I96" s="16"/>
      <c r="J96" s="14"/>
      <c r="K96" s="47"/>
      <c r="L96" s="81"/>
      <c r="M96" s="82"/>
      <c r="N96" s="83"/>
      <c r="O96" s="50" t="str">
        <f t="shared" si="2"/>
        <v/>
      </c>
      <c r="P96" s="60">
        <f t="shared" si="3"/>
        <v>0</v>
      </c>
      <c r="Q96" s="60">
        <f t="shared" si="4"/>
        <v>0</v>
      </c>
      <c r="R96" s="53"/>
      <c r="S96" s="53"/>
      <c r="T96" s="16"/>
      <c r="U96" s="29"/>
      <c r="X96" s="68" t="str">
        <f>IF($A96='Banco de Dados'!$A$5,$J96,"")</f>
        <v/>
      </c>
      <c r="Y96" s="68" t="str">
        <f>IF(AND($A96='Banco de Dados'!$A$5,$O96="F"),$Q96,"")</f>
        <v/>
      </c>
      <c r="Z96" s="69" t="str">
        <f>IF(AND($A96='Banco de Dados'!$A$5,$O96="A"),$Q96,"")</f>
        <v/>
      </c>
      <c r="AA96" s="68" t="str">
        <f>IF(AND($A96='Banco de Dados'!$A$5,OR($B96='Banco de Dados'!$B$5,$B96='Banco de Dados'!$B$7,$B96='Banco de Dados'!$B$9,$B96='Banco de Dados'!$B$10,$B96='Banco de Dados'!$B$13,$B96='Banco de Dados'!$B$14)),S96,"")</f>
        <v/>
      </c>
      <c r="AB96" s="68" t="str">
        <f>IF(AND($A96='Banco de Dados'!$A$5,OR($B96='Banco de Dados'!$B$6,$B96='Banco de Dados'!$B$8,$B96='Banco de Dados'!$B$11,$B96='Banco de Dados'!$B$12,$B96='Banco de Dados'!$B$15,$B96='Banco de Dados'!$B$16)),S96,"")</f>
        <v/>
      </c>
      <c r="AC96" s="68" t="str">
        <f>IF($A96='Banco de Dados'!$A$5,$S96,"")</f>
        <v/>
      </c>
      <c r="AE96" s="68" t="str">
        <f>IF($A96='Banco de Dados'!$A$7,$I96,"")</f>
        <v/>
      </c>
      <c r="AF96" s="68" t="str">
        <f>IF(AND($A96='Banco de Dados'!$A$7,$O96="F"),$P96,"")</f>
        <v/>
      </c>
      <c r="AG96" s="69" t="str">
        <f>IF(AND($A96='Banco de Dados'!$A$7,$O96="A"),$P96,"")</f>
        <v/>
      </c>
      <c r="AH96" s="68" t="str">
        <f>IF(AND($A96='Banco de Dados'!$A$7,OR($B96='Banco de Dados'!$B$5,$B96='Banco de Dados'!$B$7,$B96='Banco de Dados'!$B$9,$B96='Banco de Dados'!$B$10,$B96='Banco de Dados'!$B$13,$B96='Banco de Dados'!$B$14)),$R96,"")</f>
        <v/>
      </c>
      <c r="AI96" s="68" t="str">
        <f>IF(AND($A96='Banco de Dados'!$A$7,OR($B96='Banco de Dados'!$B$6,$B96='Banco de Dados'!$B$8,$B96='Banco de Dados'!$B$11,$B96='Banco de Dados'!$B$12,$B96='Banco de Dados'!$B$15,$B96='Banco de Dados'!$B$16)),$R96,"")</f>
        <v/>
      </c>
      <c r="AJ96" s="68" t="str">
        <f>IF($A96='Banco de Dados'!$A$7,$R96,"")</f>
        <v/>
      </c>
      <c r="AL96" s="68" t="str">
        <f>IF($A96='Banco de Dados'!$A$7,$J96,"")</f>
        <v/>
      </c>
      <c r="AM96" s="68" t="str">
        <f>IF(AND($A96='Banco de Dados'!$A$7,$O96="F"),$Q96,"")</f>
        <v/>
      </c>
      <c r="AN96" s="69" t="str">
        <f>IF(AND($A96='Banco de Dados'!$A$7,$O96="A"),$Q96,"")</f>
        <v/>
      </c>
      <c r="AO96" s="68" t="str">
        <f>IF(AND($A96='Banco de Dados'!$A$7,OR($B96='Banco de Dados'!$B$5,$B96='Banco de Dados'!$B$7,$B96='Banco de Dados'!$B$9,$B96='Banco de Dados'!$B$10,$B96='Banco de Dados'!$B$13,$B96='Banco de Dados'!$B$14)),$S96,"")</f>
        <v/>
      </c>
      <c r="AP96" s="68" t="str">
        <f>IF(AND($A96='Banco de Dados'!$A$7,OR($B96='Banco de Dados'!$B$6,$B96='Banco de Dados'!$B$8,$B96='Banco de Dados'!$B$11,$B96='Banco de Dados'!$B$12,$B96='Banco de Dados'!$B$15,$B96='Banco de Dados'!$B$16)),$S96,"")</f>
        <v/>
      </c>
      <c r="AQ96" s="68" t="str">
        <f>IF($A96='Banco de Dados'!$A$7,$S96,"")</f>
        <v/>
      </c>
      <c r="AS96" s="68" t="str">
        <f>IF($A96='Banco de Dados'!$A$8,$I96,"")</f>
        <v/>
      </c>
      <c r="AT96" s="68" t="str">
        <f>IF(AND($A96='Banco de Dados'!$A$8,$O96="F"),$P96,"")</f>
        <v/>
      </c>
      <c r="AU96" s="69" t="str">
        <f>IF(AND($A96='Banco de Dados'!$A$8,$O96="A"),$P96,"")</f>
        <v/>
      </c>
      <c r="AV96" s="68" t="str">
        <f>IF(AND($A96='Banco de Dados'!$A$8,OR($B96='Banco de Dados'!$B$5,$B96='Banco de Dados'!$B$7,$B96='Banco de Dados'!$B$9,$B96='Banco de Dados'!$B$10,$B96='Banco de Dados'!$B$13,$B96='Banco de Dados'!$B$14)),$R96,"")</f>
        <v/>
      </c>
      <c r="AW96" s="68" t="str">
        <f>IF(AND($A96='Banco de Dados'!$A$8,OR($B96='Banco de Dados'!$B$6,$B96='Banco de Dados'!$B$8,$B96='Banco de Dados'!$B$11,$B96='Banco de Dados'!$B$12,$B96='Banco de Dados'!$B$15,$B96='Banco de Dados'!$B$16)),$R96,"")</f>
        <v/>
      </c>
      <c r="AX96" s="68" t="str">
        <f>IF($A96='Banco de Dados'!$A$8,$R96,"")</f>
        <v/>
      </c>
      <c r="AZ96" s="68" t="str">
        <f>IF($A96='Banco de Dados'!$A$8,$J96,"")</f>
        <v/>
      </c>
      <c r="BA96" s="68" t="str">
        <f>IF(AND($A96='Banco de Dados'!$A$8,$O96="F"),$Q96,"")</f>
        <v/>
      </c>
      <c r="BB96" s="69" t="str">
        <f>IF(AND($A96='Banco de Dados'!$A$8,$O96="A"),$Q96,"")</f>
        <v/>
      </c>
      <c r="BC96" s="68" t="str">
        <f>IF(AND($A96='Banco de Dados'!$A$8,OR($B96='Banco de Dados'!$B$5,$B96='Banco de Dados'!$B$7,$B96='Banco de Dados'!$B$9,$B96='Banco de Dados'!$B$10,$B96='Banco de Dados'!$B$13,$B96='Banco de Dados'!$B$14)),$S96,"")</f>
        <v/>
      </c>
      <c r="BD96" s="68" t="str">
        <f>IF(AND($A96='Banco de Dados'!$A$8,OR($B96='Banco de Dados'!$B$6,$B96='Banco de Dados'!$B$8,$B96='Banco de Dados'!$B$11,$B96='Banco de Dados'!$B$12,$B96='Banco de Dados'!$B$15,$B96='Banco de Dados'!$B$16)),$S96,"")</f>
        <v/>
      </c>
      <c r="BE96" s="68" t="str">
        <f>IF($A96='Banco de Dados'!$A$8,$S96,"")</f>
        <v/>
      </c>
      <c r="BG96" s="68" t="str">
        <f>IF($K96='Banco de Dados'!$E$9,$I96,"")</f>
        <v/>
      </c>
      <c r="BH96" s="68" t="str">
        <f>IF(AND($K96='Banco de Dados'!$E$9,$O96="F"),$P96,"")</f>
        <v/>
      </c>
      <c r="BI96" s="69" t="str">
        <f>IF(AND($K96='Banco de Dados'!$E$9,$O96="A"),$P96,"")</f>
        <v/>
      </c>
      <c r="BJ96" s="68" t="str">
        <f>IF(AND($K96='Banco de Dados'!$E$9,OR($B96='Banco de Dados'!$B$5,$B96='Banco de Dados'!$B$7,$B96='Banco de Dados'!$B$9,$B96='Banco de Dados'!$B$10,$B96='Banco de Dados'!$B$13,$B96='Banco de Dados'!$B$14)),$R96,"")</f>
        <v/>
      </c>
      <c r="BK96" s="68" t="str">
        <f>IF(AND($K96='Banco de Dados'!$E$9,OR($B96='Banco de Dados'!$B$6,$B96='Banco de Dados'!$B$8,$B96='Banco de Dados'!$B$11,$B96='Banco de Dados'!$B$12,$B96='Banco de Dados'!$B$15,$B96='Banco de Dados'!$B$16)),$R96,"")</f>
        <v/>
      </c>
      <c r="BL96" s="68" t="str">
        <f>IF($K96='Banco de Dados'!$E$9,$R96,"")</f>
        <v/>
      </c>
      <c r="BN96" s="68" t="str">
        <f>IF($K96='Banco de Dados'!$E$9,$J96,"")</f>
        <v/>
      </c>
      <c r="BO96" s="68" t="str">
        <f>IF(AND($K96='Banco de Dados'!$E$9,$O96="F"),$Q96,"")</f>
        <v/>
      </c>
      <c r="BP96" s="69" t="str">
        <f>IF(AND($K96='Banco de Dados'!$E$9,$O96="A"),$Q96,"")</f>
        <v/>
      </c>
      <c r="BQ96" s="68" t="str">
        <f>IF(AND($K96='Banco de Dados'!$E$9,OR($B96='Banco de Dados'!$B$5,$B96='Banco de Dados'!$B$7,$B96='Banco de Dados'!$B$9,$B96='Banco de Dados'!$B$10,$B96='Banco de Dados'!$B$13,$B96='Banco de Dados'!$B$14)),$S96,"")</f>
        <v/>
      </c>
      <c r="BR96" s="68" t="str">
        <f>IF(AND($K96='Banco de Dados'!$E$9,OR($B96='Banco de Dados'!$B$6,$B96='Banco de Dados'!$B$8,$B96='Banco de Dados'!$B$11,$B96='Banco de Dados'!$B$12,$B96='Banco de Dados'!$B$15,$B96='Banco de Dados'!$B$16)),$S96,"")</f>
        <v/>
      </c>
      <c r="BS96" s="68" t="str">
        <f>IF($K96='Banco de Dados'!$E$9,$S96,"")</f>
        <v/>
      </c>
      <c r="BU96" s="68" t="str">
        <f>IF($K96='Banco de Dados'!$E$10,$I96,"")</f>
        <v/>
      </c>
      <c r="BV96" s="68" t="str">
        <f>IF(AND($K96='Banco de Dados'!$E$10,$O96="F"),$P96,"")</f>
        <v/>
      </c>
      <c r="BW96" s="69" t="str">
        <f>IF(AND($K96='Banco de Dados'!$E$10,$O96="A"),$P96,"")</f>
        <v/>
      </c>
      <c r="BX96" s="68" t="str">
        <f>IF(AND($K96='Banco de Dados'!$E$10,OR($B96='Banco de Dados'!$B$5,$B96='Banco de Dados'!$B$7,$B96='Banco de Dados'!$B$9,$B96='Banco de Dados'!$B$10,$B96='Banco de Dados'!$B$13,$B96='Banco de Dados'!$B$14)),$R96,"")</f>
        <v/>
      </c>
      <c r="BY96" s="68" t="str">
        <f>IF(AND($K96='Banco de Dados'!$E$10,OR($B96='Banco de Dados'!$B$6,$B96='Banco de Dados'!$B$8,$B96='Banco de Dados'!$B$11,$B96='Banco de Dados'!$B$12,$B96='Banco de Dados'!$B$15,$B96='Banco de Dados'!$B$16)),$R96,"")</f>
        <v/>
      </c>
      <c r="BZ96" s="68" t="str">
        <f>IF($K96='Banco de Dados'!$E$10,$R96,"")</f>
        <v/>
      </c>
      <c r="CB96" s="68" t="str">
        <f>IF($K96='Banco de Dados'!$E$10,$J96,"")</f>
        <v/>
      </c>
      <c r="CC96" s="68" t="str">
        <f>IF(AND($K96='Banco de Dados'!$E$10,$O96="F"),$Q96,"")</f>
        <v/>
      </c>
      <c r="CD96" s="69" t="str">
        <f>IF(AND($K96='Banco de Dados'!$E$10,$O96="A"),$Q96,"")</f>
        <v/>
      </c>
      <c r="CE96" s="68" t="str">
        <f>IF(AND($K96='Banco de Dados'!$E$10,OR($B96='Banco de Dados'!$B$5,$B96='Banco de Dados'!$B$7,$B96='Banco de Dados'!$B$9,$B96='Banco de Dados'!$B$10,$B96='Banco de Dados'!$B$13,$B96='Banco de Dados'!$B$14)),$S96,"")</f>
        <v/>
      </c>
      <c r="CF96" s="68" t="str">
        <f>IF(AND($K96='Banco de Dados'!$E$10,OR($B96='Banco de Dados'!$B$6,$B96='Banco de Dados'!$B$8,$B96='Banco de Dados'!$B$11,$B96='Banco de Dados'!$B$12,$B96='Banco de Dados'!$B$15,$B96='Banco de Dados'!$B$16)),$S96,"")</f>
        <v/>
      </c>
      <c r="CG96" s="68" t="str">
        <f>IF($K96='Banco de Dados'!$E$10,$S96,"")</f>
        <v/>
      </c>
      <c r="CI96" s="68" t="str">
        <f>IF($K96='Banco de Dados'!$E$11,$I96,"")</f>
        <v/>
      </c>
      <c r="CJ96" s="68" t="str">
        <f>IF(AND($K96='Banco de Dados'!$E$11,$O96="F"),$P96,"")</f>
        <v/>
      </c>
      <c r="CK96" s="69" t="str">
        <f>IF(AND($K96='Banco de Dados'!$E$11,$O96="A"),$P96,"")</f>
        <v/>
      </c>
      <c r="CL96" s="68" t="str">
        <f>IF(AND($K96='Banco de Dados'!$E$11,OR($B96='Banco de Dados'!$B$5,$B96='Banco de Dados'!$B$7,$B96='Banco de Dados'!$B$9,$B96='Banco de Dados'!$B$10,$B96='Banco de Dados'!$B$13,$B96='Banco de Dados'!$B$14)),$R96,"")</f>
        <v/>
      </c>
      <c r="CM96" s="68" t="str">
        <f>IF(AND($K96='Banco de Dados'!$E$11,OR($B96='Banco de Dados'!$B$6,$B96='Banco de Dados'!$B$8,$B96='Banco de Dados'!$B$11,$B96='Banco de Dados'!$B$12,$B96='Banco de Dados'!$B$15,$B96='Banco de Dados'!$B$16)),$R96,"")</f>
        <v/>
      </c>
      <c r="CN96" s="68" t="str">
        <f>IF($K96='Banco de Dados'!$E$11,$R96,"")</f>
        <v/>
      </c>
      <c r="CP96" s="68" t="str">
        <f>IF($K96='Banco de Dados'!$E$11,$J96,"")</f>
        <v/>
      </c>
      <c r="CQ96" s="68" t="str">
        <f>IF(AND($K96='Banco de Dados'!$E$11,$O96="F"),$Q96,"")</f>
        <v/>
      </c>
      <c r="CR96" s="69" t="str">
        <f>IF(AND($K96='Banco de Dados'!$E$11,$O96="A"),$Q96,"")</f>
        <v/>
      </c>
      <c r="CS96" s="68" t="str">
        <f>IF(AND($K96='Banco de Dados'!$E$11,OR($B96='Banco de Dados'!$B$5,$B96='Banco de Dados'!$B$7,$B96='Banco de Dados'!$B$9,$B96='Banco de Dados'!$B$10,$B96='Banco de Dados'!$B$13,$B96='Banco de Dados'!$B$14)),$S96,"")</f>
        <v/>
      </c>
      <c r="CT96" s="68" t="str">
        <f>IF(AND($K96='Banco de Dados'!$E$11,OR($B96='Banco de Dados'!$B$6,$B96='Banco de Dados'!$B$8,$B96='Banco de Dados'!$B$11,$B96='Banco de Dados'!$B$12,$B96='Banco de Dados'!$B$15,$B96='Banco de Dados'!$B$16)),$S96,"")</f>
        <v/>
      </c>
      <c r="CU96" s="68" t="str">
        <f>IF($K96='Banco de Dados'!$E$11,$S96,"")</f>
        <v/>
      </c>
      <c r="CW96" s="68" t="str">
        <f>IF($K96='Banco de Dados'!$E$12,$I96,"")</f>
        <v/>
      </c>
      <c r="CX96" s="68" t="str">
        <f>IF(AND($K96='Banco de Dados'!$E$12,$O96="F"),$P96,"")</f>
        <v/>
      </c>
      <c r="CY96" s="69" t="str">
        <f>IF(AND($K96='Banco de Dados'!$E$12,$O96="A"),$P96,"")</f>
        <v/>
      </c>
      <c r="CZ96" s="68" t="str">
        <f>IF(AND($K96='Banco de Dados'!$E$12,OR($B96='Banco de Dados'!$B$5,$B96='Banco de Dados'!$B$7,$B96='Banco de Dados'!$B$9,$B96='Banco de Dados'!$B$10,$B96='Banco de Dados'!$B$13,$B96='Banco de Dados'!$B$14)),$R96,"")</f>
        <v/>
      </c>
      <c r="DA96" s="68" t="str">
        <f>IF(AND($K96='Banco de Dados'!$E$12,OR($B96='Banco de Dados'!$B$6,$B96='Banco de Dados'!$B$8,$B96='Banco de Dados'!$B$11,$B96='Banco de Dados'!$B$12,$B96='Banco de Dados'!$B$15,$B96='Banco de Dados'!$B$16)),$R96,"")</f>
        <v/>
      </c>
      <c r="DB96" s="68" t="str">
        <f>IF($K96='Banco de Dados'!$E$12,$R96,"")</f>
        <v/>
      </c>
      <c r="DD96" s="68" t="str">
        <f>IF($K96='Banco de Dados'!$E$12,$J96,"")</f>
        <v/>
      </c>
      <c r="DE96" s="68" t="str">
        <f>IF(AND($K96='Banco de Dados'!$E$12,$O96="F"),$Q96,"")</f>
        <v/>
      </c>
      <c r="DF96" s="69" t="str">
        <f>IF(AND($K96='Banco de Dados'!$E$12,$O96="A"),$Q96,"")</f>
        <v/>
      </c>
      <c r="DG96" s="68" t="str">
        <f>IF(AND($K96='Banco de Dados'!$E$12,OR($B96='Banco de Dados'!$B$5,$B96='Banco de Dados'!$B$7,$B96='Banco de Dados'!$B$9,$B96='Banco de Dados'!$B$10,$B96='Banco de Dados'!$B$13,$B96='Banco de Dados'!$B$14)),$S96,"")</f>
        <v/>
      </c>
      <c r="DH96" s="68" t="str">
        <f>IF(AND($K96='Banco de Dados'!$E$12,OR($B96='Banco de Dados'!$B$6,$B96='Banco de Dados'!$B$8,$B96='Banco de Dados'!$B$11,$B96='Banco de Dados'!$B$12,$B96='Banco de Dados'!$B$15,$B96='Banco de Dados'!$B$16)),$S96,"")</f>
        <v/>
      </c>
      <c r="DI96" s="68" t="str">
        <f>IF($K96='Banco de Dados'!$E$12,$S96,"")</f>
        <v/>
      </c>
    </row>
    <row r="97" spans="1:113" hidden="1">
      <c r="A97" s="40"/>
      <c r="B97" s="41"/>
      <c r="C97" s="42" t="str">
        <f>IF(OR(B97='Banco de Dados'!$B$5,B97='Banco de Dados'!$B$6,B97='Banco de Dados'!$B$9,B97='Banco de Dados'!$B$10,B97='Banco de Dados'!$B$11,B97='Banco de Dados'!$B$12),'Banco de Dados'!$C$5,IF(OR(B97='Banco de Dados'!$B$7,B97='Banco de Dados'!$B$8),'Banco de Dados'!$C$6,IF(OR(B97='Banco de Dados'!$B$13,B97='Banco de Dados'!$B$14,B97='Banco de Dados'!$B$15,B97='Banco de Dados'!$B$16),'Banco de Dados'!$C$7,"")))</f>
        <v/>
      </c>
      <c r="D97" s="19"/>
      <c r="E97" s="42" t="str">
        <f>IF(OR(B97='Banco de Dados'!$B$5),'Banco de Dados'!$D$5,IF(OR(B97='Banco de Dados'!$B$6),'Banco de Dados'!$D$6,IF(OR(B97='Banco de Dados'!$B$7,B97='Banco de Dados'!$B$8),'Banco de Dados'!$D$7,IF(OR(B97='Banco de Dados'!$B$9,B97='Banco de Dados'!$B$10,B97='Banco de Dados'!$B$11,B97='Banco de Dados'!$B$12),'Banco de Dados'!$D$8,IF(OR(B97='Banco de Dados'!$B$13,B97='Banco de Dados'!$B$14,B97='Banco de Dados'!$B$15,B97='Banco de Dados'!$B$16),'Banco de Dados'!$D$9,"")))))</f>
        <v/>
      </c>
      <c r="F97" s="19"/>
      <c r="G97" s="80"/>
      <c r="H97" s="80"/>
      <c r="I97" s="16"/>
      <c r="J97" s="14"/>
      <c r="K97" s="47"/>
      <c r="L97" s="81"/>
      <c r="M97" s="82"/>
      <c r="N97" s="83"/>
      <c r="O97" s="50" t="str">
        <f t="shared" si="2"/>
        <v/>
      </c>
      <c r="P97" s="60">
        <f t="shared" si="3"/>
        <v>0</v>
      </c>
      <c r="Q97" s="60">
        <f t="shared" si="4"/>
        <v>0</v>
      </c>
      <c r="R97" s="53"/>
      <c r="S97" s="53"/>
      <c r="T97" s="16"/>
      <c r="U97" s="29"/>
      <c r="X97" s="68" t="str">
        <f>IF($A97='Banco de Dados'!$A$5,$J97,"")</f>
        <v/>
      </c>
      <c r="Y97" s="68" t="str">
        <f>IF(AND($A97='Banco de Dados'!$A$5,$O97="F"),$Q97,"")</f>
        <v/>
      </c>
      <c r="Z97" s="69" t="str">
        <f>IF(AND($A97='Banco de Dados'!$A$5,$O97="A"),$Q97,"")</f>
        <v/>
      </c>
      <c r="AA97" s="68" t="str">
        <f>IF(AND($A97='Banco de Dados'!$A$5,OR($B97='Banco de Dados'!$B$5,$B97='Banco de Dados'!$B$7,$B97='Banco de Dados'!$B$9,$B97='Banco de Dados'!$B$10,$B97='Banco de Dados'!$B$13,$B97='Banco de Dados'!$B$14)),S97,"")</f>
        <v/>
      </c>
      <c r="AB97" s="68" t="str">
        <f>IF(AND($A97='Banco de Dados'!$A$5,OR($B97='Banco de Dados'!$B$6,$B97='Banco de Dados'!$B$8,$B97='Banco de Dados'!$B$11,$B97='Banco de Dados'!$B$12,$B97='Banco de Dados'!$B$15,$B97='Banco de Dados'!$B$16)),S97,"")</f>
        <v/>
      </c>
      <c r="AC97" s="68" t="str">
        <f>IF($A97='Banco de Dados'!$A$5,$S97,"")</f>
        <v/>
      </c>
      <c r="AE97" s="68" t="str">
        <f>IF($A97='Banco de Dados'!$A$7,$I97,"")</f>
        <v/>
      </c>
      <c r="AF97" s="68" t="str">
        <f>IF(AND($A97='Banco de Dados'!$A$7,$O97="F"),$P97,"")</f>
        <v/>
      </c>
      <c r="AG97" s="69" t="str">
        <f>IF(AND($A97='Banco de Dados'!$A$7,$O97="A"),$P97,"")</f>
        <v/>
      </c>
      <c r="AH97" s="68" t="str">
        <f>IF(AND($A97='Banco de Dados'!$A$7,OR($B97='Banco de Dados'!$B$5,$B97='Banco de Dados'!$B$7,$B97='Banco de Dados'!$B$9,$B97='Banco de Dados'!$B$10,$B97='Banco de Dados'!$B$13,$B97='Banco de Dados'!$B$14)),$R97,"")</f>
        <v/>
      </c>
      <c r="AI97" s="68" t="str">
        <f>IF(AND($A97='Banco de Dados'!$A$7,OR($B97='Banco de Dados'!$B$6,$B97='Banco de Dados'!$B$8,$B97='Banco de Dados'!$B$11,$B97='Banco de Dados'!$B$12,$B97='Banco de Dados'!$B$15,$B97='Banco de Dados'!$B$16)),$R97,"")</f>
        <v/>
      </c>
      <c r="AJ97" s="68" t="str">
        <f>IF($A97='Banco de Dados'!$A$7,$R97,"")</f>
        <v/>
      </c>
      <c r="AL97" s="68" t="str">
        <f>IF($A97='Banco de Dados'!$A$7,$J97,"")</f>
        <v/>
      </c>
      <c r="AM97" s="68" t="str">
        <f>IF(AND($A97='Banco de Dados'!$A$7,$O97="F"),$Q97,"")</f>
        <v/>
      </c>
      <c r="AN97" s="69" t="str">
        <f>IF(AND($A97='Banco de Dados'!$A$7,$O97="A"),$Q97,"")</f>
        <v/>
      </c>
      <c r="AO97" s="68" t="str">
        <f>IF(AND($A97='Banco de Dados'!$A$7,OR($B97='Banco de Dados'!$B$5,$B97='Banco de Dados'!$B$7,$B97='Banco de Dados'!$B$9,$B97='Banco de Dados'!$B$10,$B97='Banco de Dados'!$B$13,$B97='Banco de Dados'!$B$14)),$S97,"")</f>
        <v/>
      </c>
      <c r="AP97" s="68" t="str">
        <f>IF(AND($A97='Banco de Dados'!$A$7,OR($B97='Banco de Dados'!$B$6,$B97='Banco de Dados'!$B$8,$B97='Banco de Dados'!$B$11,$B97='Banco de Dados'!$B$12,$B97='Banco de Dados'!$B$15,$B97='Banco de Dados'!$B$16)),$S97,"")</f>
        <v/>
      </c>
      <c r="AQ97" s="68" t="str">
        <f>IF($A97='Banco de Dados'!$A$7,$S97,"")</f>
        <v/>
      </c>
      <c r="AS97" s="68" t="str">
        <f>IF($A97='Banco de Dados'!$A$8,$I97,"")</f>
        <v/>
      </c>
      <c r="AT97" s="68" t="str">
        <f>IF(AND($A97='Banco de Dados'!$A$8,$O97="F"),$P97,"")</f>
        <v/>
      </c>
      <c r="AU97" s="69" t="str">
        <f>IF(AND($A97='Banco de Dados'!$A$8,$O97="A"),$P97,"")</f>
        <v/>
      </c>
      <c r="AV97" s="68" t="str">
        <f>IF(AND($A97='Banco de Dados'!$A$8,OR($B97='Banco de Dados'!$B$5,$B97='Banco de Dados'!$B$7,$B97='Banco de Dados'!$B$9,$B97='Banco de Dados'!$B$10,$B97='Banco de Dados'!$B$13,$B97='Banco de Dados'!$B$14)),$R97,"")</f>
        <v/>
      </c>
      <c r="AW97" s="68" t="str">
        <f>IF(AND($A97='Banco de Dados'!$A$8,OR($B97='Banco de Dados'!$B$6,$B97='Banco de Dados'!$B$8,$B97='Banco de Dados'!$B$11,$B97='Banco de Dados'!$B$12,$B97='Banco de Dados'!$B$15,$B97='Banco de Dados'!$B$16)),$R97,"")</f>
        <v/>
      </c>
      <c r="AX97" s="68" t="str">
        <f>IF($A97='Banco de Dados'!$A$8,$R97,"")</f>
        <v/>
      </c>
      <c r="AZ97" s="68" t="str">
        <f>IF($A97='Banco de Dados'!$A$8,$J97,"")</f>
        <v/>
      </c>
      <c r="BA97" s="68" t="str">
        <f>IF(AND($A97='Banco de Dados'!$A$8,$O97="F"),$Q97,"")</f>
        <v/>
      </c>
      <c r="BB97" s="69" t="str">
        <f>IF(AND($A97='Banco de Dados'!$A$8,$O97="A"),$Q97,"")</f>
        <v/>
      </c>
      <c r="BC97" s="68" t="str">
        <f>IF(AND($A97='Banco de Dados'!$A$8,OR($B97='Banco de Dados'!$B$5,$B97='Banco de Dados'!$B$7,$B97='Banco de Dados'!$B$9,$B97='Banco de Dados'!$B$10,$B97='Banco de Dados'!$B$13,$B97='Banco de Dados'!$B$14)),$S97,"")</f>
        <v/>
      </c>
      <c r="BD97" s="68" t="str">
        <f>IF(AND($A97='Banco de Dados'!$A$8,OR($B97='Banco de Dados'!$B$6,$B97='Banco de Dados'!$B$8,$B97='Banco de Dados'!$B$11,$B97='Banco de Dados'!$B$12,$B97='Banco de Dados'!$B$15,$B97='Banco de Dados'!$B$16)),$S97,"")</f>
        <v/>
      </c>
      <c r="BE97" s="68" t="str">
        <f>IF($A97='Banco de Dados'!$A$8,$S97,"")</f>
        <v/>
      </c>
      <c r="BG97" s="68" t="str">
        <f>IF($K97='Banco de Dados'!$E$9,$I97,"")</f>
        <v/>
      </c>
      <c r="BH97" s="68" t="str">
        <f>IF(AND($K97='Banco de Dados'!$E$9,$O97="F"),$P97,"")</f>
        <v/>
      </c>
      <c r="BI97" s="69" t="str">
        <f>IF(AND($K97='Banco de Dados'!$E$9,$O97="A"),$P97,"")</f>
        <v/>
      </c>
      <c r="BJ97" s="68" t="str">
        <f>IF(AND($K97='Banco de Dados'!$E$9,OR($B97='Banco de Dados'!$B$5,$B97='Banco de Dados'!$B$7,$B97='Banco de Dados'!$B$9,$B97='Banco de Dados'!$B$10,$B97='Banco de Dados'!$B$13,$B97='Banco de Dados'!$B$14)),$R97,"")</f>
        <v/>
      </c>
      <c r="BK97" s="68" t="str">
        <f>IF(AND($K97='Banco de Dados'!$E$9,OR($B97='Banco de Dados'!$B$6,$B97='Banco de Dados'!$B$8,$B97='Banco de Dados'!$B$11,$B97='Banco de Dados'!$B$12,$B97='Banco de Dados'!$B$15,$B97='Banco de Dados'!$B$16)),$R97,"")</f>
        <v/>
      </c>
      <c r="BL97" s="68" t="str">
        <f>IF($K97='Banco de Dados'!$E$9,$R97,"")</f>
        <v/>
      </c>
      <c r="BN97" s="68" t="str">
        <f>IF($K97='Banco de Dados'!$E$9,$J97,"")</f>
        <v/>
      </c>
      <c r="BO97" s="68" t="str">
        <f>IF(AND($K97='Banco de Dados'!$E$9,$O97="F"),$Q97,"")</f>
        <v/>
      </c>
      <c r="BP97" s="69" t="str">
        <f>IF(AND($K97='Banco de Dados'!$E$9,$O97="A"),$Q97,"")</f>
        <v/>
      </c>
      <c r="BQ97" s="68" t="str">
        <f>IF(AND($K97='Banco de Dados'!$E$9,OR($B97='Banco de Dados'!$B$5,$B97='Banco de Dados'!$B$7,$B97='Banco de Dados'!$B$9,$B97='Banco de Dados'!$B$10,$B97='Banco de Dados'!$B$13,$B97='Banco de Dados'!$B$14)),$S97,"")</f>
        <v/>
      </c>
      <c r="BR97" s="68" t="str">
        <f>IF(AND($K97='Banco de Dados'!$E$9,OR($B97='Banco de Dados'!$B$6,$B97='Banco de Dados'!$B$8,$B97='Banco de Dados'!$B$11,$B97='Banco de Dados'!$B$12,$B97='Banco de Dados'!$B$15,$B97='Banco de Dados'!$B$16)),$S97,"")</f>
        <v/>
      </c>
      <c r="BS97" s="68" t="str">
        <f>IF($K97='Banco de Dados'!$E$9,$S97,"")</f>
        <v/>
      </c>
      <c r="BU97" s="68" t="str">
        <f>IF($K97='Banco de Dados'!$E$10,$I97,"")</f>
        <v/>
      </c>
      <c r="BV97" s="68" t="str">
        <f>IF(AND($K97='Banco de Dados'!$E$10,$O97="F"),$P97,"")</f>
        <v/>
      </c>
      <c r="BW97" s="69" t="str">
        <f>IF(AND($K97='Banco de Dados'!$E$10,$O97="A"),$P97,"")</f>
        <v/>
      </c>
      <c r="BX97" s="68" t="str">
        <f>IF(AND($K97='Banco de Dados'!$E$10,OR($B97='Banco de Dados'!$B$5,$B97='Banco de Dados'!$B$7,$B97='Banco de Dados'!$B$9,$B97='Banco de Dados'!$B$10,$B97='Banco de Dados'!$B$13,$B97='Banco de Dados'!$B$14)),$R97,"")</f>
        <v/>
      </c>
      <c r="BY97" s="68" t="str">
        <f>IF(AND($K97='Banco de Dados'!$E$10,OR($B97='Banco de Dados'!$B$6,$B97='Banco de Dados'!$B$8,$B97='Banco de Dados'!$B$11,$B97='Banco de Dados'!$B$12,$B97='Banco de Dados'!$B$15,$B97='Banco de Dados'!$B$16)),$R97,"")</f>
        <v/>
      </c>
      <c r="BZ97" s="68" t="str">
        <f>IF($K97='Banco de Dados'!$E$10,$R97,"")</f>
        <v/>
      </c>
      <c r="CB97" s="68" t="str">
        <f>IF($K97='Banco de Dados'!$E$10,$J97,"")</f>
        <v/>
      </c>
      <c r="CC97" s="68" t="str">
        <f>IF(AND($K97='Banco de Dados'!$E$10,$O97="F"),$Q97,"")</f>
        <v/>
      </c>
      <c r="CD97" s="69" t="str">
        <f>IF(AND($K97='Banco de Dados'!$E$10,$O97="A"),$Q97,"")</f>
        <v/>
      </c>
      <c r="CE97" s="68" t="str">
        <f>IF(AND($K97='Banco de Dados'!$E$10,OR($B97='Banco de Dados'!$B$5,$B97='Banco de Dados'!$B$7,$B97='Banco de Dados'!$B$9,$B97='Banco de Dados'!$B$10,$B97='Banco de Dados'!$B$13,$B97='Banco de Dados'!$B$14)),$S97,"")</f>
        <v/>
      </c>
      <c r="CF97" s="68" t="str">
        <f>IF(AND($K97='Banco de Dados'!$E$10,OR($B97='Banco de Dados'!$B$6,$B97='Banco de Dados'!$B$8,$B97='Banco de Dados'!$B$11,$B97='Banco de Dados'!$B$12,$B97='Banco de Dados'!$B$15,$B97='Banco de Dados'!$B$16)),$S97,"")</f>
        <v/>
      </c>
      <c r="CG97" s="68" t="str">
        <f>IF($K97='Banco de Dados'!$E$10,$S97,"")</f>
        <v/>
      </c>
      <c r="CI97" s="68" t="str">
        <f>IF($K97='Banco de Dados'!$E$11,$I97,"")</f>
        <v/>
      </c>
      <c r="CJ97" s="68" t="str">
        <f>IF(AND($K97='Banco de Dados'!$E$11,$O97="F"),$P97,"")</f>
        <v/>
      </c>
      <c r="CK97" s="69" t="str">
        <f>IF(AND($K97='Banco de Dados'!$E$11,$O97="A"),$P97,"")</f>
        <v/>
      </c>
      <c r="CL97" s="68" t="str">
        <f>IF(AND($K97='Banco de Dados'!$E$11,OR($B97='Banco de Dados'!$B$5,$B97='Banco de Dados'!$B$7,$B97='Banco de Dados'!$B$9,$B97='Banco de Dados'!$B$10,$B97='Banco de Dados'!$B$13,$B97='Banco de Dados'!$B$14)),$R97,"")</f>
        <v/>
      </c>
      <c r="CM97" s="68" t="str">
        <f>IF(AND($K97='Banco de Dados'!$E$11,OR($B97='Banco de Dados'!$B$6,$B97='Banco de Dados'!$B$8,$B97='Banco de Dados'!$B$11,$B97='Banco de Dados'!$B$12,$B97='Banco de Dados'!$B$15,$B97='Banco de Dados'!$B$16)),$R97,"")</f>
        <v/>
      </c>
      <c r="CN97" s="68" t="str">
        <f>IF($K97='Banco de Dados'!$E$11,$R97,"")</f>
        <v/>
      </c>
      <c r="CP97" s="68" t="str">
        <f>IF($K97='Banco de Dados'!$E$11,$J97,"")</f>
        <v/>
      </c>
      <c r="CQ97" s="68" t="str">
        <f>IF(AND($K97='Banco de Dados'!$E$11,$O97="F"),$Q97,"")</f>
        <v/>
      </c>
      <c r="CR97" s="69" t="str">
        <f>IF(AND($K97='Banco de Dados'!$E$11,$O97="A"),$Q97,"")</f>
        <v/>
      </c>
      <c r="CS97" s="68" t="str">
        <f>IF(AND($K97='Banco de Dados'!$E$11,OR($B97='Banco de Dados'!$B$5,$B97='Banco de Dados'!$B$7,$B97='Banco de Dados'!$B$9,$B97='Banco de Dados'!$B$10,$B97='Banco de Dados'!$B$13,$B97='Banco de Dados'!$B$14)),$S97,"")</f>
        <v/>
      </c>
      <c r="CT97" s="68" t="str">
        <f>IF(AND($K97='Banco de Dados'!$E$11,OR($B97='Banco de Dados'!$B$6,$B97='Banco de Dados'!$B$8,$B97='Banco de Dados'!$B$11,$B97='Banco de Dados'!$B$12,$B97='Banco de Dados'!$B$15,$B97='Banco de Dados'!$B$16)),$S97,"")</f>
        <v/>
      </c>
      <c r="CU97" s="68" t="str">
        <f>IF($K97='Banco de Dados'!$E$11,$S97,"")</f>
        <v/>
      </c>
      <c r="CW97" s="68" t="str">
        <f>IF($K97='Banco de Dados'!$E$12,$I97,"")</f>
        <v/>
      </c>
      <c r="CX97" s="68" t="str">
        <f>IF(AND($K97='Banco de Dados'!$E$12,$O97="F"),$P97,"")</f>
        <v/>
      </c>
      <c r="CY97" s="69" t="str">
        <f>IF(AND($K97='Banco de Dados'!$E$12,$O97="A"),$P97,"")</f>
        <v/>
      </c>
      <c r="CZ97" s="68" t="str">
        <f>IF(AND($K97='Banco de Dados'!$E$12,OR($B97='Banco de Dados'!$B$5,$B97='Banco de Dados'!$B$7,$B97='Banco de Dados'!$B$9,$B97='Banco de Dados'!$B$10,$B97='Banco de Dados'!$B$13,$B97='Banco de Dados'!$B$14)),$R97,"")</f>
        <v/>
      </c>
      <c r="DA97" s="68" t="str">
        <f>IF(AND($K97='Banco de Dados'!$E$12,OR($B97='Banco de Dados'!$B$6,$B97='Banco de Dados'!$B$8,$B97='Banco de Dados'!$B$11,$B97='Banco de Dados'!$B$12,$B97='Banco de Dados'!$B$15,$B97='Banco de Dados'!$B$16)),$R97,"")</f>
        <v/>
      </c>
      <c r="DB97" s="68" t="str">
        <f>IF($K97='Banco de Dados'!$E$12,$R97,"")</f>
        <v/>
      </c>
      <c r="DD97" s="68" t="str">
        <f>IF($K97='Banco de Dados'!$E$12,$J97,"")</f>
        <v/>
      </c>
      <c r="DE97" s="68" t="str">
        <f>IF(AND($K97='Banco de Dados'!$E$12,$O97="F"),$Q97,"")</f>
        <v/>
      </c>
      <c r="DF97" s="69" t="str">
        <f>IF(AND($K97='Banco de Dados'!$E$12,$O97="A"),$Q97,"")</f>
        <v/>
      </c>
      <c r="DG97" s="68" t="str">
        <f>IF(AND($K97='Banco de Dados'!$E$12,OR($B97='Banco de Dados'!$B$5,$B97='Banco de Dados'!$B$7,$B97='Banco de Dados'!$B$9,$B97='Banco de Dados'!$B$10,$B97='Banco de Dados'!$B$13,$B97='Banco de Dados'!$B$14)),$S97,"")</f>
        <v/>
      </c>
      <c r="DH97" s="68" t="str">
        <f>IF(AND($K97='Banco de Dados'!$E$12,OR($B97='Banco de Dados'!$B$6,$B97='Banco de Dados'!$B$8,$B97='Banco de Dados'!$B$11,$B97='Banco de Dados'!$B$12,$B97='Banco de Dados'!$B$15,$B97='Banco de Dados'!$B$16)),$S97,"")</f>
        <v/>
      </c>
      <c r="DI97" s="68" t="str">
        <f>IF($K97='Banco de Dados'!$E$12,$S97,"")</f>
        <v/>
      </c>
    </row>
    <row r="98" spans="1:113" hidden="1">
      <c r="A98" s="40"/>
      <c r="B98" s="41"/>
      <c r="C98" s="42" t="str">
        <f>IF(OR(B98='Banco de Dados'!$B$5,B98='Banco de Dados'!$B$6,B98='Banco de Dados'!$B$9,B98='Banco de Dados'!$B$10,B98='Banco de Dados'!$B$11,B98='Banco de Dados'!$B$12),'Banco de Dados'!$C$5,IF(OR(B98='Banco de Dados'!$B$7,B98='Banco de Dados'!$B$8),'Banco de Dados'!$C$6,IF(OR(B98='Banco de Dados'!$B$13,B98='Banco de Dados'!$B$14,B98='Banco de Dados'!$B$15,B98='Banco de Dados'!$B$16),'Banco de Dados'!$C$7,"")))</f>
        <v/>
      </c>
      <c r="D98" s="19"/>
      <c r="E98" s="42" t="str">
        <f>IF(OR(B98='Banco de Dados'!$B$5),'Banco de Dados'!$D$5,IF(OR(B98='Banco de Dados'!$B$6),'Banco de Dados'!$D$6,IF(OR(B98='Banco de Dados'!$B$7,B98='Banco de Dados'!$B$8),'Banco de Dados'!$D$7,IF(OR(B98='Banco de Dados'!$B$9,B98='Banco de Dados'!$B$10,B98='Banco de Dados'!$B$11,B98='Banco de Dados'!$B$12),'Banco de Dados'!$D$8,IF(OR(B98='Banco de Dados'!$B$13,B98='Banco de Dados'!$B$14,B98='Banco de Dados'!$B$15,B98='Banco de Dados'!$B$16),'Banco de Dados'!$D$9,"")))))</f>
        <v/>
      </c>
      <c r="F98" s="19"/>
      <c r="G98" s="80"/>
      <c r="H98" s="80"/>
      <c r="I98" s="16"/>
      <c r="J98" s="14"/>
      <c r="K98" s="47"/>
      <c r="L98" s="81"/>
      <c r="M98" s="82"/>
      <c r="N98" s="83"/>
      <c r="O98" s="50" t="str">
        <f t="shared" si="2"/>
        <v/>
      </c>
      <c r="P98" s="60">
        <f t="shared" si="3"/>
        <v>0</v>
      </c>
      <c r="Q98" s="60">
        <f t="shared" si="4"/>
        <v>0</v>
      </c>
      <c r="R98" s="53"/>
      <c r="S98" s="53"/>
      <c r="T98" s="16"/>
      <c r="U98" s="29"/>
      <c r="X98" s="68" t="str">
        <f>IF($A98='Banco de Dados'!$A$5,$J98,"")</f>
        <v/>
      </c>
      <c r="Y98" s="68" t="str">
        <f>IF(AND($A98='Banco de Dados'!$A$5,$O98="F"),$Q98,"")</f>
        <v/>
      </c>
      <c r="Z98" s="69" t="str">
        <f>IF(AND($A98='Banco de Dados'!$A$5,$O98="A"),$Q98,"")</f>
        <v/>
      </c>
      <c r="AA98" s="68" t="str">
        <f>IF(AND($A98='Banco de Dados'!$A$5,OR($B98='Banco de Dados'!$B$5,$B98='Banco de Dados'!$B$7,$B98='Banco de Dados'!$B$9,$B98='Banco de Dados'!$B$10,$B98='Banco de Dados'!$B$13,$B98='Banco de Dados'!$B$14)),S98,"")</f>
        <v/>
      </c>
      <c r="AB98" s="68" t="str">
        <f>IF(AND($A98='Banco de Dados'!$A$5,OR($B98='Banco de Dados'!$B$6,$B98='Banco de Dados'!$B$8,$B98='Banco de Dados'!$B$11,$B98='Banco de Dados'!$B$12,$B98='Banco de Dados'!$B$15,$B98='Banco de Dados'!$B$16)),S98,"")</f>
        <v/>
      </c>
      <c r="AC98" s="68" t="str">
        <f>IF($A98='Banco de Dados'!$A$5,$S98,"")</f>
        <v/>
      </c>
      <c r="AE98" s="68" t="str">
        <f>IF($A98='Banco de Dados'!$A$7,$I98,"")</f>
        <v/>
      </c>
      <c r="AF98" s="68" t="str">
        <f>IF(AND($A98='Banco de Dados'!$A$7,$O98="F"),$P98,"")</f>
        <v/>
      </c>
      <c r="AG98" s="69" t="str">
        <f>IF(AND($A98='Banco de Dados'!$A$7,$O98="A"),$P98,"")</f>
        <v/>
      </c>
      <c r="AH98" s="68" t="str">
        <f>IF(AND($A98='Banco de Dados'!$A$7,OR($B98='Banco de Dados'!$B$5,$B98='Banco de Dados'!$B$7,$B98='Banco de Dados'!$B$9,$B98='Banco de Dados'!$B$10,$B98='Banco de Dados'!$B$13,$B98='Banco de Dados'!$B$14)),$R98,"")</f>
        <v/>
      </c>
      <c r="AI98" s="68" t="str">
        <f>IF(AND($A98='Banco de Dados'!$A$7,OR($B98='Banco de Dados'!$B$6,$B98='Banco de Dados'!$B$8,$B98='Banco de Dados'!$B$11,$B98='Banco de Dados'!$B$12,$B98='Banco de Dados'!$B$15,$B98='Banco de Dados'!$B$16)),$R98,"")</f>
        <v/>
      </c>
      <c r="AJ98" s="68" t="str">
        <f>IF($A98='Banco de Dados'!$A$7,$R98,"")</f>
        <v/>
      </c>
      <c r="AL98" s="68" t="str">
        <f>IF($A98='Banco de Dados'!$A$7,$J98,"")</f>
        <v/>
      </c>
      <c r="AM98" s="68" t="str">
        <f>IF(AND($A98='Banco de Dados'!$A$7,$O98="F"),$Q98,"")</f>
        <v/>
      </c>
      <c r="AN98" s="69" t="str">
        <f>IF(AND($A98='Banco de Dados'!$A$7,$O98="A"),$Q98,"")</f>
        <v/>
      </c>
      <c r="AO98" s="68" t="str">
        <f>IF(AND($A98='Banco de Dados'!$A$7,OR($B98='Banco de Dados'!$B$5,$B98='Banco de Dados'!$B$7,$B98='Banco de Dados'!$B$9,$B98='Banco de Dados'!$B$10,$B98='Banco de Dados'!$B$13,$B98='Banco de Dados'!$B$14)),$S98,"")</f>
        <v/>
      </c>
      <c r="AP98" s="68" t="str">
        <f>IF(AND($A98='Banco de Dados'!$A$7,OR($B98='Banco de Dados'!$B$6,$B98='Banco de Dados'!$B$8,$B98='Banco de Dados'!$B$11,$B98='Banco de Dados'!$B$12,$B98='Banco de Dados'!$B$15,$B98='Banco de Dados'!$B$16)),$S98,"")</f>
        <v/>
      </c>
      <c r="AQ98" s="68" t="str">
        <f>IF($A98='Banco de Dados'!$A$7,$S98,"")</f>
        <v/>
      </c>
      <c r="AS98" s="68" t="str">
        <f>IF($A98='Banco de Dados'!$A$8,$I98,"")</f>
        <v/>
      </c>
      <c r="AT98" s="68" t="str">
        <f>IF(AND($A98='Banco de Dados'!$A$8,$O98="F"),$P98,"")</f>
        <v/>
      </c>
      <c r="AU98" s="69" t="str">
        <f>IF(AND($A98='Banco de Dados'!$A$8,$O98="A"),$P98,"")</f>
        <v/>
      </c>
      <c r="AV98" s="68" t="str">
        <f>IF(AND($A98='Banco de Dados'!$A$8,OR($B98='Banco de Dados'!$B$5,$B98='Banco de Dados'!$B$7,$B98='Banco de Dados'!$B$9,$B98='Banco de Dados'!$B$10,$B98='Banco de Dados'!$B$13,$B98='Banco de Dados'!$B$14)),$R98,"")</f>
        <v/>
      </c>
      <c r="AW98" s="68" t="str">
        <f>IF(AND($A98='Banco de Dados'!$A$8,OR($B98='Banco de Dados'!$B$6,$B98='Banco de Dados'!$B$8,$B98='Banco de Dados'!$B$11,$B98='Banco de Dados'!$B$12,$B98='Banco de Dados'!$B$15,$B98='Banco de Dados'!$B$16)),$R98,"")</f>
        <v/>
      </c>
      <c r="AX98" s="68" t="str">
        <f>IF($A98='Banco de Dados'!$A$8,$R98,"")</f>
        <v/>
      </c>
      <c r="AZ98" s="68" t="str">
        <f>IF($A98='Banco de Dados'!$A$8,$J98,"")</f>
        <v/>
      </c>
      <c r="BA98" s="68" t="str">
        <f>IF(AND($A98='Banco de Dados'!$A$8,$O98="F"),$Q98,"")</f>
        <v/>
      </c>
      <c r="BB98" s="69" t="str">
        <f>IF(AND($A98='Banco de Dados'!$A$8,$O98="A"),$Q98,"")</f>
        <v/>
      </c>
      <c r="BC98" s="68" t="str">
        <f>IF(AND($A98='Banco de Dados'!$A$8,OR($B98='Banco de Dados'!$B$5,$B98='Banco de Dados'!$B$7,$B98='Banco de Dados'!$B$9,$B98='Banco de Dados'!$B$10,$B98='Banco de Dados'!$B$13,$B98='Banco de Dados'!$B$14)),$S98,"")</f>
        <v/>
      </c>
      <c r="BD98" s="68" t="str">
        <f>IF(AND($A98='Banco de Dados'!$A$8,OR($B98='Banco de Dados'!$B$6,$B98='Banco de Dados'!$B$8,$B98='Banco de Dados'!$B$11,$B98='Banco de Dados'!$B$12,$B98='Banco de Dados'!$B$15,$B98='Banco de Dados'!$B$16)),$S98,"")</f>
        <v/>
      </c>
      <c r="BE98" s="68" t="str">
        <f>IF($A98='Banco de Dados'!$A$8,$S98,"")</f>
        <v/>
      </c>
      <c r="BG98" s="68" t="str">
        <f>IF($K98='Banco de Dados'!$E$9,$I98,"")</f>
        <v/>
      </c>
      <c r="BH98" s="68" t="str">
        <f>IF(AND($K98='Banco de Dados'!$E$9,$O98="F"),$P98,"")</f>
        <v/>
      </c>
      <c r="BI98" s="69" t="str">
        <f>IF(AND($K98='Banco de Dados'!$E$9,$O98="A"),$P98,"")</f>
        <v/>
      </c>
      <c r="BJ98" s="68" t="str">
        <f>IF(AND($K98='Banco de Dados'!$E$9,OR($B98='Banco de Dados'!$B$5,$B98='Banco de Dados'!$B$7,$B98='Banco de Dados'!$B$9,$B98='Banco de Dados'!$B$10,$B98='Banco de Dados'!$B$13,$B98='Banco de Dados'!$B$14)),$R98,"")</f>
        <v/>
      </c>
      <c r="BK98" s="68" t="str">
        <f>IF(AND($K98='Banco de Dados'!$E$9,OR($B98='Banco de Dados'!$B$6,$B98='Banco de Dados'!$B$8,$B98='Banco de Dados'!$B$11,$B98='Banco de Dados'!$B$12,$B98='Banco de Dados'!$B$15,$B98='Banco de Dados'!$B$16)),$R98,"")</f>
        <v/>
      </c>
      <c r="BL98" s="68" t="str">
        <f>IF($K98='Banco de Dados'!$E$9,$R98,"")</f>
        <v/>
      </c>
      <c r="BN98" s="68" t="str">
        <f>IF($K98='Banco de Dados'!$E$9,$J98,"")</f>
        <v/>
      </c>
      <c r="BO98" s="68" t="str">
        <f>IF(AND($K98='Banco de Dados'!$E$9,$O98="F"),$Q98,"")</f>
        <v/>
      </c>
      <c r="BP98" s="69" t="str">
        <f>IF(AND($K98='Banco de Dados'!$E$9,$O98="A"),$Q98,"")</f>
        <v/>
      </c>
      <c r="BQ98" s="68" t="str">
        <f>IF(AND($K98='Banco de Dados'!$E$9,OR($B98='Banco de Dados'!$B$5,$B98='Banco de Dados'!$B$7,$B98='Banco de Dados'!$B$9,$B98='Banco de Dados'!$B$10,$B98='Banco de Dados'!$B$13,$B98='Banco de Dados'!$B$14)),$S98,"")</f>
        <v/>
      </c>
      <c r="BR98" s="68" t="str">
        <f>IF(AND($K98='Banco de Dados'!$E$9,OR($B98='Banco de Dados'!$B$6,$B98='Banco de Dados'!$B$8,$B98='Banco de Dados'!$B$11,$B98='Banco de Dados'!$B$12,$B98='Banco de Dados'!$B$15,$B98='Banco de Dados'!$B$16)),$S98,"")</f>
        <v/>
      </c>
      <c r="BS98" s="68" t="str">
        <f>IF($K98='Banco de Dados'!$E$9,$S98,"")</f>
        <v/>
      </c>
      <c r="BU98" s="68" t="str">
        <f>IF($K98='Banco de Dados'!$E$10,$I98,"")</f>
        <v/>
      </c>
      <c r="BV98" s="68" t="str">
        <f>IF(AND($K98='Banco de Dados'!$E$10,$O98="F"),$P98,"")</f>
        <v/>
      </c>
      <c r="BW98" s="69" t="str">
        <f>IF(AND($K98='Banco de Dados'!$E$10,$O98="A"),$P98,"")</f>
        <v/>
      </c>
      <c r="BX98" s="68" t="str">
        <f>IF(AND($K98='Banco de Dados'!$E$10,OR($B98='Banco de Dados'!$B$5,$B98='Banco de Dados'!$B$7,$B98='Banco de Dados'!$B$9,$B98='Banco de Dados'!$B$10,$B98='Banco de Dados'!$B$13,$B98='Banco de Dados'!$B$14)),$R98,"")</f>
        <v/>
      </c>
      <c r="BY98" s="68" t="str">
        <f>IF(AND($K98='Banco de Dados'!$E$10,OR($B98='Banco de Dados'!$B$6,$B98='Banco de Dados'!$B$8,$B98='Banco de Dados'!$B$11,$B98='Banco de Dados'!$B$12,$B98='Banco de Dados'!$B$15,$B98='Banco de Dados'!$B$16)),$R98,"")</f>
        <v/>
      </c>
      <c r="BZ98" s="68" t="str">
        <f>IF($K98='Banco de Dados'!$E$10,$R98,"")</f>
        <v/>
      </c>
      <c r="CB98" s="68" t="str">
        <f>IF($K98='Banco de Dados'!$E$10,$J98,"")</f>
        <v/>
      </c>
      <c r="CC98" s="68" t="str">
        <f>IF(AND($K98='Banco de Dados'!$E$10,$O98="F"),$Q98,"")</f>
        <v/>
      </c>
      <c r="CD98" s="69" t="str">
        <f>IF(AND($K98='Banco de Dados'!$E$10,$O98="A"),$Q98,"")</f>
        <v/>
      </c>
      <c r="CE98" s="68" t="str">
        <f>IF(AND($K98='Banco de Dados'!$E$10,OR($B98='Banco de Dados'!$B$5,$B98='Banco de Dados'!$B$7,$B98='Banco de Dados'!$B$9,$B98='Banco de Dados'!$B$10,$B98='Banco de Dados'!$B$13,$B98='Banco de Dados'!$B$14)),$S98,"")</f>
        <v/>
      </c>
      <c r="CF98" s="68" t="str">
        <f>IF(AND($K98='Banco de Dados'!$E$10,OR($B98='Banco de Dados'!$B$6,$B98='Banco de Dados'!$B$8,$B98='Banco de Dados'!$B$11,$B98='Banco de Dados'!$B$12,$B98='Banco de Dados'!$B$15,$B98='Banco de Dados'!$B$16)),$S98,"")</f>
        <v/>
      </c>
      <c r="CG98" s="68" t="str">
        <f>IF($K98='Banco de Dados'!$E$10,$S98,"")</f>
        <v/>
      </c>
      <c r="CI98" s="68" t="str">
        <f>IF($K98='Banco de Dados'!$E$11,$I98,"")</f>
        <v/>
      </c>
      <c r="CJ98" s="68" t="str">
        <f>IF(AND($K98='Banco de Dados'!$E$11,$O98="F"),$P98,"")</f>
        <v/>
      </c>
      <c r="CK98" s="69" t="str">
        <f>IF(AND($K98='Banco de Dados'!$E$11,$O98="A"),$P98,"")</f>
        <v/>
      </c>
      <c r="CL98" s="68" t="str">
        <f>IF(AND($K98='Banco de Dados'!$E$11,OR($B98='Banco de Dados'!$B$5,$B98='Banco de Dados'!$B$7,$B98='Banco de Dados'!$B$9,$B98='Banco de Dados'!$B$10,$B98='Banco de Dados'!$B$13,$B98='Banco de Dados'!$B$14)),$R98,"")</f>
        <v/>
      </c>
      <c r="CM98" s="68" t="str">
        <f>IF(AND($K98='Banco de Dados'!$E$11,OR($B98='Banco de Dados'!$B$6,$B98='Banco de Dados'!$B$8,$B98='Banco de Dados'!$B$11,$B98='Banco de Dados'!$B$12,$B98='Banco de Dados'!$B$15,$B98='Banco de Dados'!$B$16)),$R98,"")</f>
        <v/>
      </c>
      <c r="CN98" s="68" t="str">
        <f>IF($K98='Banco de Dados'!$E$11,$R98,"")</f>
        <v/>
      </c>
      <c r="CP98" s="68" t="str">
        <f>IF($K98='Banco de Dados'!$E$11,$J98,"")</f>
        <v/>
      </c>
      <c r="CQ98" s="68" t="str">
        <f>IF(AND($K98='Banco de Dados'!$E$11,$O98="F"),$Q98,"")</f>
        <v/>
      </c>
      <c r="CR98" s="69" t="str">
        <f>IF(AND($K98='Banco de Dados'!$E$11,$O98="A"),$Q98,"")</f>
        <v/>
      </c>
      <c r="CS98" s="68" t="str">
        <f>IF(AND($K98='Banco de Dados'!$E$11,OR($B98='Banco de Dados'!$B$5,$B98='Banco de Dados'!$B$7,$B98='Banco de Dados'!$B$9,$B98='Banco de Dados'!$B$10,$B98='Banco de Dados'!$B$13,$B98='Banco de Dados'!$B$14)),$S98,"")</f>
        <v/>
      </c>
      <c r="CT98" s="68" t="str">
        <f>IF(AND($K98='Banco de Dados'!$E$11,OR($B98='Banco de Dados'!$B$6,$B98='Banco de Dados'!$B$8,$B98='Banco de Dados'!$B$11,$B98='Banco de Dados'!$B$12,$B98='Banco de Dados'!$B$15,$B98='Banco de Dados'!$B$16)),$S98,"")</f>
        <v/>
      </c>
      <c r="CU98" s="68" t="str">
        <f>IF($K98='Banco de Dados'!$E$11,$S98,"")</f>
        <v/>
      </c>
      <c r="CW98" s="68" t="str">
        <f>IF($K98='Banco de Dados'!$E$12,$I98,"")</f>
        <v/>
      </c>
      <c r="CX98" s="68" t="str">
        <f>IF(AND($K98='Banco de Dados'!$E$12,$O98="F"),$P98,"")</f>
        <v/>
      </c>
      <c r="CY98" s="69" t="str">
        <f>IF(AND($K98='Banco de Dados'!$E$12,$O98="A"),$P98,"")</f>
        <v/>
      </c>
      <c r="CZ98" s="68" t="str">
        <f>IF(AND($K98='Banco de Dados'!$E$12,OR($B98='Banco de Dados'!$B$5,$B98='Banco de Dados'!$B$7,$B98='Banco de Dados'!$B$9,$B98='Banco de Dados'!$B$10,$B98='Banco de Dados'!$B$13,$B98='Banco de Dados'!$B$14)),$R98,"")</f>
        <v/>
      </c>
      <c r="DA98" s="68" t="str">
        <f>IF(AND($K98='Banco de Dados'!$E$12,OR($B98='Banco de Dados'!$B$6,$B98='Banco de Dados'!$B$8,$B98='Banco de Dados'!$B$11,$B98='Banco de Dados'!$B$12,$B98='Banco de Dados'!$B$15,$B98='Banco de Dados'!$B$16)),$R98,"")</f>
        <v/>
      </c>
      <c r="DB98" s="68" t="str">
        <f>IF($K98='Banco de Dados'!$E$12,$R98,"")</f>
        <v/>
      </c>
      <c r="DD98" s="68" t="str">
        <f>IF($K98='Banco de Dados'!$E$12,$J98,"")</f>
        <v/>
      </c>
      <c r="DE98" s="68" t="str">
        <f>IF(AND($K98='Banco de Dados'!$E$12,$O98="F"),$Q98,"")</f>
        <v/>
      </c>
      <c r="DF98" s="69" t="str">
        <f>IF(AND($K98='Banco de Dados'!$E$12,$O98="A"),$Q98,"")</f>
        <v/>
      </c>
      <c r="DG98" s="68" t="str">
        <f>IF(AND($K98='Banco de Dados'!$E$12,OR($B98='Banco de Dados'!$B$5,$B98='Banco de Dados'!$B$7,$B98='Banco de Dados'!$B$9,$B98='Banco de Dados'!$B$10,$B98='Banco de Dados'!$B$13,$B98='Banco de Dados'!$B$14)),$S98,"")</f>
        <v/>
      </c>
      <c r="DH98" s="68" t="str">
        <f>IF(AND($K98='Banco de Dados'!$E$12,OR($B98='Banco de Dados'!$B$6,$B98='Banco de Dados'!$B$8,$B98='Banco de Dados'!$B$11,$B98='Banco de Dados'!$B$12,$B98='Banco de Dados'!$B$15,$B98='Banco de Dados'!$B$16)),$S98,"")</f>
        <v/>
      </c>
      <c r="DI98" s="68" t="str">
        <f>IF($K98='Banco de Dados'!$E$12,$S98,"")</f>
        <v/>
      </c>
    </row>
    <row r="99" spans="1:113" hidden="1">
      <c r="A99" s="40"/>
      <c r="B99" s="41"/>
      <c r="C99" s="42" t="str">
        <f>IF(OR(B99='Banco de Dados'!$B$5,B99='Banco de Dados'!$B$6,B99='Banco de Dados'!$B$9,B99='Banco de Dados'!$B$10,B99='Banco de Dados'!$B$11,B99='Banco de Dados'!$B$12),'Banco de Dados'!$C$5,IF(OR(B99='Banco de Dados'!$B$7,B99='Banco de Dados'!$B$8),'Banco de Dados'!$C$6,IF(OR(B99='Banco de Dados'!$B$13,B99='Banco de Dados'!$B$14,B99='Banco de Dados'!$B$15,B99='Banco de Dados'!$B$16),'Banco de Dados'!$C$7,"")))</f>
        <v/>
      </c>
      <c r="D99" s="19"/>
      <c r="E99" s="42" t="str">
        <f>IF(OR(B99='Banco de Dados'!$B$5),'Banco de Dados'!$D$5,IF(OR(B99='Banco de Dados'!$B$6),'Banco de Dados'!$D$6,IF(OR(B99='Banco de Dados'!$B$7,B99='Banco de Dados'!$B$8),'Banco de Dados'!$D$7,IF(OR(B99='Banco de Dados'!$B$9,B99='Banco de Dados'!$B$10,B99='Banco de Dados'!$B$11,B99='Banco de Dados'!$B$12),'Banco de Dados'!$D$8,IF(OR(B99='Banco de Dados'!$B$13,B99='Banco de Dados'!$B$14,B99='Banco de Dados'!$B$15,B99='Banco de Dados'!$B$16),'Banco de Dados'!$D$9,"")))))</f>
        <v/>
      </c>
      <c r="F99" s="19"/>
      <c r="G99" s="80"/>
      <c r="H99" s="80"/>
      <c r="I99" s="16"/>
      <c r="J99" s="14"/>
      <c r="K99" s="47"/>
      <c r="L99" s="81"/>
      <c r="M99" s="82"/>
      <c r="N99" s="83"/>
      <c r="O99" s="50" t="str">
        <f t="shared" si="2"/>
        <v/>
      </c>
      <c r="P99" s="60">
        <f t="shared" si="3"/>
        <v>0</v>
      </c>
      <c r="Q99" s="60">
        <f t="shared" si="4"/>
        <v>0</v>
      </c>
      <c r="R99" s="53"/>
      <c r="S99" s="53"/>
      <c r="T99" s="16"/>
      <c r="U99" s="29"/>
      <c r="X99" s="68" t="str">
        <f>IF($A99='Banco de Dados'!$A$5,$J99,"")</f>
        <v/>
      </c>
      <c r="Y99" s="68" t="str">
        <f>IF(AND($A99='Banco de Dados'!$A$5,$O99="F"),$Q99,"")</f>
        <v/>
      </c>
      <c r="Z99" s="69" t="str">
        <f>IF(AND($A99='Banco de Dados'!$A$5,$O99="A"),$Q99,"")</f>
        <v/>
      </c>
      <c r="AA99" s="68" t="str">
        <f>IF(AND($A99='Banco de Dados'!$A$5,OR($B99='Banco de Dados'!$B$5,$B99='Banco de Dados'!$B$7,$B99='Banco de Dados'!$B$9,$B99='Banco de Dados'!$B$10,$B99='Banco de Dados'!$B$13,$B99='Banco de Dados'!$B$14)),S99,"")</f>
        <v/>
      </c>
      <c r="AB99" s="68" t="str">
        <f>IF(AND($A99='Banco de Dados'!$A$5,OR($B99='Banco de Dados'!$B$6,$B99='Banco de Dados'!$B$8,$B99='Banco de Dados'!$B$11,$B99='Banco de Dados'!$B$12,$B99='Banco de Dados'!$B$15,$B99='Banco de Dados'!$B$16)),S99,"")</f>
        <v/>
      </c>
      <c r="AC99" s="68" t="str">
        <f>IF($A99='Banco de Dados'!$A$5,$S99,"")</f>
        <v/>
      </c>
      <c r="AE99" s="68" t="str">
        <f>IF($A99='Banco de Dados'!$A$7,$I99,"")</f>
        <v/>
      </c>
      <c r="AF99" s="68" t="str">
        <f>IF(AND($A99='Banco de Dados'!$A$7,$O99="F"),$P99,"")</f>
        <v/>
      </c>
      <c r="AG99" s="69" t="str">
        <f>IF(AND($A99='Banco de Dados'!$A$7,$O99="A"),$P99,"")</f>
        <v/>
      </c>
      <c r="AH99" s="68" t="str">
        <f>IF(AND($A99='Banco de Dados'!$A$7,OR($B99='Banco de Dados'!$B$5,$B99='Banco de Dados'!$B$7,$B99='Banco de Dados'!$B$9,$B99='Banco de Dados'!$B$10,$B99='Banco de Dados'!$B$13,$B99='Banco de Dados'!$B$14)),$R99,"")</f>
        <v/>
      </c>
      <c r="AI99" s="68" t="str">
        <f>IF(AND($A99='Banco de Dados'!$A$7,OR($B99='Banco de Dados'!$B$6,$B99='Banco de Dados'!$B$8,$B99='Banco de Dados'!$B$11,$B99='Banco de Dados'!$B$12,$B99='Banco de Dados'!$B$15,$B99='Banco de Dados'!$B$16)),$R99,"")</f>
        <v/>
      </c>
      <c r="AJ99" s="68" t="str">
        <f>IF($A99='Banco de Dados'!$A$7,$R99,"")</f>
        <v/>
      </c>
      <c r="AL99" s="68" t="str">
        <f>IF($A99='Banco de Dados'!$A$7,$J99,"")</f>
        <v/>
      </c>
      <c r="AM99" s="68" t="str">
        <f>IF(AND($A99='Banco de Dados'!$A$7,$O99="F"),$Q99,"")</f>
        <v/>
      </c>
      <c r="AN99" s="69" t="str">
        <f>IF(AND($A99='Banco de Dados'!$A$7,$O99="A"),$Q99,"")</f>
        <v/>
      </c>
      <c r="AO99" s="68" t="str">
        <f>IF(AND($A99='Banco de Dados'!$A$7,OR($B99='Banco de Dados'!$B$5,$B99='Banco de Dados'!$B$7,$B99='Banco de Dados'!$B$9,$B99='Banco de Dados'!$B$10,$B99='Banco de Dados'!$B$13,$B99='Banco de Dados'!$B$14)),$S99,"")</f>
        <v/>
      </c>
      <c r="AP99" s="68" t="str">
        <f>IF(AND($A99='Banco de Dados'!$A$7,OR($B99='Banco de Dados'!$B$6,$B99='Banco de Dados'!$B$8,$B99='Banco de Dados'!$B$11,$B99='Banco de Dados'!$B$12,$B99='Banco de Dados'!$B$15,$B99='Banco de Dados'!$B$16)),$S99,"")</f>
        <v/>
      </c>
      <c r="AQ99" s="68" t="str">
        <f>IF($A99='Banco de Dados'!$A$7,$S99,"")</f>
        <v/>
      </c>
      <c r="AS99" s="68" t="str">
        <f>IF($A99='Banco de Dados'!$A$8,$I99,"")</f>
        <v/>
      </c>
      <c r="AT99" s="68" t="str">
        <f>IF(AND($A99='Banco de Dados'!$A$8,$O99="F"),$P99,"")</f>
        <v/>
      </c>
      <c r="AU99" s="69" t="str">
        <f>IF(AND($A99='Banco de Dados'!$A$8,$O99="A"),$P99,"")</f>
        <v/>
      </c>
      <c r="AV99" s="68" t="str">
        <f>IF(AND($A99='Banco de Dados'!$A$8,OR($B99='Banco de Dados'!$B$5,$B99='Banco de Dados'!$B$7,$B99='Banco de Dados'!$B$9,$B99='Banco de Dados'!$B$10,$B99='Banco de Dados'!$B$13,$B99='Banco de Dados'!$B$14)),$R99,"")</f>
        <v/>
      </c>
      <c r="AW99" s="68" t="str">
        <f>IF(AND($A99='Banco de Dados'!$A$8,OR($B99='Banco de Dados'!$B$6,$B99='Banco de Dados'!$B$8,$B99='Banco de Dados'!$B$11,$B99='Banco de Dados'!$B$12,$B99='Banco de Dados'!$B$15,$B99='Banco de Dados'!$B$16)),$R99,"")</f>
        <v/>
      </c>
      <c r="AX99" s="68" t="str">
        <f>IF($A99='Banco de Dados'!$A$8,$R99,"")</f>
        <v/>
      </c>
      <c r="AZ99" s="68" t="str">
        <f>IF($A99='Banco de Dados'!$A$8,$J99,"")</f>
        <v/>
      </c>
      <c r="BA99" s="68" t="str">
        <f>IF(AND($A99='Banco de Dados'!$A$8,$O99="F"),$Q99,"")</f>
        <v/>
      </c>
      <c r="BB99" s="69" t="str">
        <f>IF(AND($A99='Banco de Dados'!$A$8,$O99="A"),$Q99,"")</f>
        <v/>
      </c>
      <c r="BC99" s="68" t="str">
        <f>IF(AND($A99='Banco de Dados'!$A$8,OR($B99='Banco de Dados'!$B$5,$B99='Banco de Dados'!$B$7,$B99='Banco de Dados'!$B$9,$B99='Banco de Dados'!$B$10,$B99='Banco de Dados'!$B$13,$B99='Banco de Dados'!$B$14)),$S99,"")</f>
        <v/>
      </c>
      <c r="BD99" s="68" t="str">
        <f>IF(AND($A99='Banco de Dados'!$A$8,OR($B99='Banco de Dados'!$B$6,$B99='Banco de Dados'!$B$8,$B99='Banco de Dados'!$B$11,$B99='Banco de Dados'!$B$12,$B99='Banco de Dados'!$B$15,$B99='Banco de Dados'!$B$16)),$S99,"")</f>
        <v/>
      </c>
      <c r="BE99" s="68" t="str">
        <f>IF($A99='Banco de Dados'!$A$8,$S99,"")</f>
        <v/>
      </c>
      <c r="BG99" s="68" t="str">
        <f>IF($K99='Banco de Dados'!$E$9,$I99,"")</f>
        <v/>
      </c>
      <c r="BH99" s="68" t="str">
        <f>IF(AND($K99='Banco de Dados'!$E$9,$O99="F"),$P99,"")</f>
        <v/>
      </c>
      <c r="BI99" s="69" t="str">
        <f>IF(AND($K99='Banco de Dados'!$E$9,$O99="A"),$P99,"")</f>
        <v/>
      </c>
      <c r="BJ99" s="68" t="str">
        <f>IF(AND($K99='Banco de Dados'!$E$9,OR($B99='Banco de Dados'!$B$5,$B99='Banco de Dados'!$B$7,$B99='Banco de Dados'!$B$9,$B99='Banco de Dados'!$B$10,$B99='Banco de Dados'!$B$13,$B99='Banco de Dados'!$B$14)),$R99,"")</f>
        <v/>
      </c>
      <c r="BK99" s="68" t="str">
        <f>IF(AND($K99='Banco de Dados'!$E$9,OR($B99='Banco de Dados'!$B$6,$B99='Banco de Dados'!$B$8,$B99='Banco de Dados'!$B$11,$B99='Banco de Dados'!$B$12,$B99='Banco de Dados'!$B$15,$B99='Banco de Dados'!$B$16)),$R99,"")</f>
        <v/>
      </c>
      <c r="BL99" s="68" t="str">
        <f>IF($K99='Banco de Dados'!$E$9,$R99,"")</f>
        <v/>
      </c>
      <c r="BN99" s="68" t="str">
        <f>IF($K99='Banco de Dados'!$E$9,$J99,"")</f>
        <v/>
      </c>
      <c r="BO99" s="68" t="str">
        <f>IF(AND($K99='Banco de Dados'!$E$9,$O99="F"),$Q99,"")</f>
        <v/>
      </c>
      <c r="BP99" s="69" t="str">
        <f>IF(AND($K99='Banco de Dados'!$E$9,$O99="A"),$Q99,"")</f>
        <v/>
      </c>
      <c r="BQ99" s="68" t="str">
        <f>IF(AND($K99='Banco de Dados'!$E$9,OR($B99='Banco de Dados'!$B$5,$B99='Banco de Dados'!$B$7,$B99='Banco de Dados'!$B$9,$B99='Banco de Dados'!$B$10,$B99='Banco de Dados'!$B$13,$B99='Banco de Dados'!$B$14)),$S99,"")</f>
        <v/>
      </c>
      <c r="BR99" s="68" t="str">
        <f>IF(AND($K99='Banco de Dados'!$E$9,OR($B99='Banco de Dados'!$B$6,$B99='Banco de Dados'!$B$8,$B99='Banco de Dados'!$B$11,$B99='Banco de Dados'!$B$12,$B99='Banco de Dados'!$B$15,$B99='Banco de Dados'!$B$16)),$S99,"")</f>
        <v/>
      </c>
      <c r="BS99" s="68" t="str">
        <f>IF($K99='Banco de Dados'!$E$9,$S99,"")</f>
        <v/>
      </c>
      <c r="BU99" s="68" t="str">
        <f>IF($K99='Banco de Dados'!$E$10,$I99,"")</f>
        <v/>
      </c>
      <c r="BV99" s="68" t="str">
        <f>IF(AND($K99='Banco de Dados'!$E$10,$O99="F"),$P99,"")</f>
        <v/>
      </c>
      <c r="BW99" s="69" t="str">
        <f>IF(AND($K99='Banco de Dados'!$E$10,$O99="A"),$P99,"")</f>
        <v/>
      </c>
      <c r="BX99" s="68" t="str">
        <f>IF(AND($K99='Banco de Dados'!$E$10,OR($B99='Banco de Dados'!$B$5,$B99='Banco de Dados'!$B$7,$B99='Banco de Dados'!$B$9,$B99='Banco de Dados'!$B$10,$B99='Banco de Dados'!$B$13,$B99='Banco de Dados'!$B$14)),$R99,"")</f>
        <v/>
      </c>
      <c r="BY99" s="68" t="str">
        <f>IF(AND($K99='Banco de Dados'!$E$10,OR($B99='Banco de Dados'!$B$6,$B99='Banco de Dados'!$B$8,$B99='Banco de Dados'!$B$11,$B99='Banco de Dados'!$B$12,$B99='Banco de Dados'!$B$15,$B99='Banco de Dados'!$B$16)),$R99,"")</f>
        <v/>
      </c>
      <c r="BZ99" s="68" t="str">
        <f>IF($K99='Banco de Dados'!$E$10,$R99,"")</f>
        <v/>
      </c>
      <c r="CB99" s="68" t="str">
        <f>IF($K99='Banco de Dados'!$E$10,$J99,"")</f>
        <v/>
      </c>
      <c r="CC99" s="68" t="str">
        <f>IF(AND($K99='Banco de Dados'!$E$10,$O99="F"),$Q99,"")</f>
        <v/>
      </c>
      <c r="CD99" s="69" t="str">
        <f>IF(AND($K99='Banco de Dados'!$E$10,$O99="A"),$Q99,"")</f>
        <v/>
      </c>
      <c r="CE99" s="68" t="str">
        <f>IF(AND($K99='Banco de Dados'!$E$10,OR($B99='Banco de Dados'!$B$5,$B99='Banco de Dados'!$B$7,$B99='Banco de Dados'!$B$9,$B99='Banco de Dados'!$B$10,$B99='Banco de Dados'!$B$13,$B99='Banco de Dados'!$B$14)),$S99,"")</f>
        <v/>
      </c>
      <c r="CF99" s="68" t="str">
        <f>IF(AND($K99='Banco de Dados'!$E$10,OR($B99='Banco de Dados'!$B$6,$B99='Banco de Dados'!$B$8,$B99='Banco de Dados'!$B$11,$B99='Banco de Dados'!$B$12,$B99='Banco de Dados'!$B$15,$B99='Banco de Dados'!$B$16)),$S99,"")</f>
        <v/>
      </c>
      <c r="CG99" s="68" t="str">
        <f>IF($K99='Banco de Dados'!$E$10,$S99,"")</f>
        <v/>
      </c>
      <c r="CI99" s="68" t="str">
        <f>IF($K99='Banco de Dados'!$E$11,$I99,"")</f>
        <v/>
      </c>
      <c r="CJ99" s="68" t="str">
        <f>IF(AND($K99='Banco de Dados'!$E$11,$O99="F"),$P99,"")</f>
        <v/>
      </c>
      <c r="CK99" s="69" t="str">
        <f>IF(AND($K99='Banco de Dados'!$E$11,$O99="A"),$P99,"")</f>
        <v/>
      </c>
      <c r="CL99" s="68" t="str">
        <f>IF(AND($K99='Banco de Dados'!$E$11,OR($B99='Banco de Dados'!$B$5,$B99='Banco de Dados'!$B$7,$B99='Banco de Dados'!$B$9,$B99='Banco de Dados'!$B$10,$B99='Banco de Dados'!$B$13,$B99='Banco de Dados'!$B$14)),$R99,"")</f>
        <v/>
      </c>
      <c r="CM99" s="68" t="str">
        <f>IF(AND($K99='Banco de Dados'!$E$11,OR($B99='Banco de Dados'!$B$6,$B99='Banco de Dados'!$B$8,$B99='Banco de Dados'!$B$11,$B99='Banco de Dados'!$B$12,$B99='Banco de Dados'!$B$15,$B99='Banco de Dados'!$B$16)),$R99,"")</f>
        <v/>
      </c>
      <c r="CN99" s="68" t="str">
        <f>IF($K99='Banco de Dados'!$E$11,$R99,"")</f>
        <v/>
      </c>
      <c r="CP99" s="68" t="str">
        <f>IF($K99='Banco de Dados'!$E$11,$J99,"")</f>
        <v/>
      </c>
      <c r="CQ99" s="68" t="str">
        <f>IF(AND($K99='Banco de Dados'!$E$11,$O99="F"),$Q99,"")</f>
        <v/>
      </c>
      <c r="CR99" s="69" t="str">
        <f>IF(AND($K99='Banco de Dados'!$E$11,$O99="A"),$Q99,"")</f>
        <v/>
      </c>
      <c r="CS99" s="68" t="str">
        <f>IF(AND($K99='Banco de Dados'!$E$11,OR($B99='Banco de Dados'!$B$5,$B99='Banco de Dados'!$B$7,$B99='Banco de Dados'!$B$9,$B99='Banco de Dados'!$B$10,$B99='Banco de Dados'!$B$13,$B99='Banco de Dados'!$B$14)),$S99,"")</f>
        <v/>
      </c>
      <c r="CT99" s="68" t="str">
        <f>IF(AND($K99='Banco de Dados'!$E$11,OR($B99='Banco de Dados'!$B$6,$B99='Banco de Dados'!$B$8,$B99='Banco de Dados'!$B$11,$B99='Banco de Dados'!$B$12,$B99='Banco de Dados'!$B$15,$B99='Banco de Dados'!$B$16)),$S99,"")</f>
        <v/>
      </c>
      <c r="CU99" s="68" t="str">
        <f>IF($K99='Banco de Dados'!$E$11,$S99,"")</f>
        <v/>
      </c>
      <c r="CW99" s="68" t="str">
        <f>IF($K99='Banco de Dados'!$E$12,$I99,"")</f>
        <v/>
      </c>
      <c r="CX99" s="68" t="str">
        <f>IF(AND($K99='Banco de Dados'!$E$12,$O99="F"),$P99,"")</f>
        <v/>
      </c>
      <c r="CY99" s="69" t="str">
        <f>IF(AND($K99='Banco de Dados'!$E$12,$O99="A"),$P99,"")</f>
        <v/>
      </c>
      <c r="CZ99" s="68" t="str">
        <f>IF(AND($K99='Banco de Dados'!$E$12,OR($B99='Banco de Dados'!$B$5,$B99='Banco de Dados'!$B$7,$B99='Banco de Dados'!$B$9,$B99='Banco de Dados'!$B$10,$B99='Banco de Dados'!$B$13,$B99='Banco de Dados'!$B$14)),$R99,"")</f>
        <v/>
      </c>
      <c r="DA99" s="68" t="str">
        <f>IF(AND($K99='Banco de Dados'!$E$12,OR($B99='Banco de Dados'!$B$6,$B99='Banco de Dados'!$B$8,$B99='Banco de Dados'!$B$11,$B99='Banco de Dados'!$B$12,$B99='Banco de Dados'!$B$15,$B99='Banco de Dados'!$B$16)),$R99,"")</f>
        <v/>
      </c>
      <c r="DB99" s="68" t="str">
        <f>IF($K99='Banco de Dados'!$E$12,$R99,"")</f>
        <v/>
      </c>
      <c r="DD99" s="68" t="str">
        <f>IF($K99='Banco de Dados'!$E$12,$J99,"")</f>
        <v/>
      </c>
      <c r="DE99" s="68" t="str">
        <f>IF(AND($K99='Banco de Dados'!$E$12,$O99="F"),$Q99,"")</f>
        <v/>
      </c>
      <c r="DF99" s="69" t="str">
        <f>IF(AND($K99='Banco de Dados'!$E$12,$O99="A"),$Q99,"")</f>
        <v/>
      </c>
      <c r="DG99" s="68" t="str">
        <f>IF(AND($K99='Banco de Dados'!$E$12,OR($B99='Banco de Dados'!$B$5,$B99='Banco de Dados'!$B$7,$B99='Banco de Dados'!$B$9,$B99='Banco de Dados'!$B$10,$B99='Banco de Dados'!$B$13,$B99='Banco de Dados'!$B$14)),$S99,"")</f>
        <v/>
      </c>
      <c r="DH99" s="68" t="str">
        <f>IF(AND($K99='Banco de Dados'!$E$12,OR($B99='Banco de Dados'!$B$6,$B99='Banco de Dados'!$B$8,$B99='Banco de Dados'!$B$11,$B99='Banco de Dados'!$B$12,$B99='Banco de Dados'!$B$15,$B99='Banco de Dados'!$B$16)),$S99,"")</f>
        <v/>
      </c>
      <c r="DI99" s="68" t="str">
        <f>IF($K99='Banco de Dados'!$E$12,$S99,"")</f>
        <v/>
      </c>
    </row>
    <row r="100" spans="1:113" hidden="1">
      <c r="A100" s="40"/>
      <c r="B100" s="41"/>
      <c r="C100" s="42" t="str">
        <f>IF(OR(B100='Banco de Dados'!$B$5,B100='Banco de Dados'!$B$6,B100='Banco de Dados'!$B$9,B100='Banco de Dados'!$B$10,B100='Banco de Dados'!$B$11,B100='Banco de Dados'!$B$12),'Banco de Dados'!$C$5,IF(OR(B100='Banco de Dados'!$B$7,B100='Banco de Dados'!$B$8),'Banco de Dados'!$C$6,IF(OR(B100='Banco de Dados'!$B$13,B100='Banco de Dados'!$B$14,B100='Banco de Dados'!$B$15,B100='Banco de Dados'!$B$16),'Banco de Dados'!$C$7,"")))</f>
        <v/>
      </c>
      <c r="D100" s="19"/>
      <c r="E100" s="42" t="str">
        <f>IF(OR(B100='Banco de Dados'!$B$5),'Banco de Dados'!$D$5,IF(OR(B100='Banco de Dados'!$B$6),'Banco de Dados'!$D$6,IF(OR(B100='Banco de Dados'!$B$7,B100='Banco de Dados'!$B$8),'Banco de Dados'!$D$7,IF(OR(B100='Banco de Dados'!$B$9,B100='Banco de Dados'!$B$10,B100='Banco de Dados'!$B$11,B100='Banco de Dados'!$B$12),'Banco de Dados'!$D$8,IF(OR(B100='Banco de Dados'!$B$13,B100='Banco de Dados'!$B$14,B100='Banco de Dados'!$B$15,B100='Banco de Dados'!$B$16),'Banco de Dados'!$D$9,"")))))</f>
        <v/>
      </c>
      <c r="F100" s="19"/>
      <c r="G100" s="80"/>
      <c r="H100" s="80"/>
      <c r="I100" s="16"/>
      <c r="J100" s="14"/>
      <c r="K100" s="47"/>
      <c r="L100" s="81"/>
      <c r="M100" s="82"/>
      <c r="N100" s="83"/>
      <c r="O100" s="50" t="str">
        <f t="shared" si="2"/>
        <v/>
      </c>
      <c r="P100" s="60">
        <f t="shared" si="3"/>
        <v>0</v>
      </c>
      <c r="Q100" s="60">
        <f t="shared" si="4"/>
        <v>0</v>
      </c>
      <c r="R100" s="53"/>
      <c r="S100" s="53"/>
      <c r="T100" s="16"/>
      <c r="U100" s="29"/>
      <c r="X100" s="68" t="str">
        <f>IF($A100='Banco de Dados'!$A$5,$J100,"")</f>
        <v/>
      </c>
      <c r="Y100" s="68" t="str">
        <f>IF(AND($A100='Banco de Dados'!$A$5,$O100="F"),$Q100,"")</f>
        <v/>
      </c>
      <c r="Z100" s="69" t="str">
        <f>IF(AND($A100='Banco de Dados'!$A$5,$O100="A"),$Q100,"")</f>
        <v/>
      </c>
      <c r="AA100" s="68" t="str">
        <f>IF(AND($A100='Banco de Dados'!$A$5,OR($B100='Banco de Dados'!$B$5,$B100='Banco de Dados'!$B$7,$B100='Banco de Dados'!$B$9,$B100='Banco de Dados'!$B$10,$B100='Banco de Dados'!$B$13,$B100='Banco de Dados'!$B$14)),S100,"")</f>
        <v/>
      </c>
      <c r="AB100" s="68" t="str">
        <f>IF(AND($A100='Banco de Dados'!$A$5,OR($B100='Banco de Dados'!$B$6,$B100='Banco de Dados'!$B$8,$B100='Banco de Dados'!$B$11,$B100='Banco de Dados'!$B$12,$B100='Banco de Dados'!$B$15,$B100='Banco de Dados'!$B$16)),S100,"")</f>
        <v/>
      </c>
      <c r="AC100" s="68" t="str">
        <f>IF($A100='Banco de Dados'!$A$5,$S100,"")</f>
        <v/>
      </c>
      <c r="AE100" s="68" t="str">
        <f>IF($A100='Banco de Dados'!$A$7,$I100,"")</f>
        <v/>
      </c>
      <c r="AF100" s="68" t="str">
        <f>IF(AND($A100='Banco de Dados'!$A$7,$O100="F"),$P100,"")</f>
        <v/>
      </c>
      <c r="AG100" s="69" t="str">
        <f>IF(AND($A100='Banco de Dados'!$A$7,$O100="A"),$P100,"")</f>
        <v/>
      </c>
      <c r="AH100" s="68" t="str">
        <f>IF(AND($A100='Banco de Dados'!$A$7,OR($B100='Banco de Dados'!$B$5,$B100='Banco de Dados'!$B$7,$B100='Banco de Dados'!$B$9,$B100='Banco de Dados'!$B$10,$B100='Banco de Dados'!$B$13,$B100='Banco de Dados'!$B$14)),$R100,"")</f>
        <v/>
      </c>
      <c r="AI100" s="68" t="str">
        <f>IF(AND($A100='Banco de Dados'!$A$7,OR($B100='Banco de Dados'!$B$6,$B100='Banco de Dados'!$B$8,$B100='Banco de Dados'!$B$11,$B100='Banco de Dados'!$B$12,$B100='Banco de Dados'!$B$15,$B100='Banco de Dados'!$B$16)),$R100,"")</f>
        <v/>
      </c>
      <c r="AJ100" s="68" t="str">
        <f>IF($A100='Banco de Dados'!$A$7,$R100,"")</f>
        <v/>
      </c>
      <c r="AL100" s="68" t="str">
        <f>IF($A100='Banco de Dados'!$A$7,$J100,"")</f>
        <v/>
      </c>
      <c r="AM100" s="68" t="str">
        <f>IF(AND($A100='Banco de Dados'!$A$7,$O100="F"),$Q100,"")</f>
        <v/>
      </c>
      <c r="AN100" s="69" t="str">
        <f>IF(AND($A100='Banco de Dados'!$A$7,$O100="A"),$Q100,"")</f>
        <v/>
      </c>
      <c r="AO100" s="68" t="str">
        <f>IF(AND($A100='Banco de Dados'!$A$7,OR($B100='Banco de Dados'!$B$5,$B100='Banco de Dados'!$B$7,$B100='Banco de Dados'!$B$9,$B100='Banco de Dados'!$B$10,$B100='Banco de Dados'!$B$13,$B100='Banco de Dados'!$B$14)),$S100,"")</f>
        <v/>
      </c>
      <c r="AP100" s="68" t="str">
        <f>IF(AND($A100='Banco de Dados'!$A$7,OR($B100='Banco de Dados'!$B$6,$B100='Banco de Dados'!$B$8,$B100='Banco de Dados'!$B$11,$B100='Banco de Dados'!$B$12,$B100='Banco de Dados'!$B$15,$B100='Banco de Dados'!$B$16)),$S100,"")</f>
        <v/>
      </c>
      <c r="AQ100" s="68" t="str">
        <f>IF($A100='Banco de Dados'!$A$7,$S100,"")</f>
        <v/>
      </c>
      <c r="AS100" s="68" t="str">
        <f>IF($A100='Banco de Dados'!$A$8,$I100,"")</f>
        <v/>
      </c>
      <c r="AT100" s="68" t="str">
        <f>IF(AND($A100='Banco de Dados'!$A$8,$O100="F"),$P100,"")</f>
        <v/>
      </c>
      <c r="AU100" s="69" t="str">
        <f>IF(AND($A100='Banco de Dados'!$A$8,$O100="A"),$P100,"")</f>
        <v/>
      </c>
      <c r="AV100" s="68" t="str">
        <f>IF(AND($A100='Banco de Dados'!$A$8,OR($B100='Banco de Dados'!$B$5,$B100='Banco de Dados'!$B$7,$B100='Banco de Dados'!$B$9,$B100='Banco de Dados'!$B$10,$B100='Banco de Dados'!$B$13,$B100='Banco de Dados'!$B$14)),$R100,"")</f>
        <v/>
      </c>
      <c r="AW100" s="68" t="str">
        <f>IF(AND($A100='Banco de Dados'!$A$8,OR($B100='Banco de Dados'!$B$6,$B100='Banco de Dados'!$B$8,$B100='Banco de Dados'!$B$11,$B100='Banco de Dados'!$B$12,$B100='Banco de Dados'!$B$15,$B100='Banco de Dados'!$B$16)),$R100,"")</f>
        <v/>
      </c>
      <c r="AX100" s="68" t="str">
        <f>IF($A100='Banco de Dados'!$A$8,$R100,"")</f>
        <v/>
      </c>
      <c r="AZ100" s="68" t="str">
        <f>IF($A100='Banco de Dados'!$A$8,$J100,"")</f>
        <v/>
      </c>
      <c r="BA100" s="68" t="str">
        <f>IF(AND($A100='Banco de Dados'!$A$8,$O100="F"),$Q100,"")</f>
        <v/>
      </c>
      <c r="BB100" s="69" t="str">
        <f>IF(AND($A100='Banco de Dados'!$A$8,$O100="A"),$Q100,"")</f>
        <v/>
      </c>
      <c r="BC100" s="68" t="str">
        <f>IF(AND($A100='Banco de Dados'!$A$8,OR($B100='Banco de Dados'!$B$5,$B100='Banco de Dados'!$B$7,$B100='Banco de Dados'!$B$9,$B100='Banco de Dados'!$B$10,$B100='Banco de Dados'!$B$13,$B100='Banco de Dados'!$B$14)),$S100,"")</f>
        <v/>
      </c>
      <c r="BD100" s="68" t="str">
        <f>IF(AND($A100='Banco de Dados'!$A$8,OR($B100='Banco de Dados'!$B$6,$B100='Banco de Dados'!$B$8,$B100='Banco de Dados'!$B$11,$B100='Banco de Dados'!$B$12,$B100='Banco de Dados'!$B$15,$B100='Banco de Dados'!$B$16)),$S100,"")</f>
        <v/>
      </c>
      <c r="BE100" s="68" t="str">
        <f>IF($A100='Banco de Dados'!$A$8,$S100,"")</f>
        <v/>
      </c>
      <c r="BG100" s="68" t="str">
        <f>IF($K100='Banco de Dados'!$E$9,$I100,"")</f>
        <v/>
      </c>
      <c r="BH100" s="68" t="str">
        <f>IF(AND($K100='Banco de Dados'!$E$9,$O100="F"),$P100,"")</f>
        <v/>
      </c>
      <c r="BI100" s="69" t="str">
        <f>IF(AND($K100='Banco de Dados'!$E$9,$O100="A"),$P100,"")</f>
        <v/>
      </c>
      <c r="BJ100" s="68" t="str">
        <f>IF(AND($K100='Banco de Dados'!$E$9,OR($B100='Banco de Dados'!$B$5,$B100='Banco de Dados'!$B$7,$B100='Banco de Dados'!$B$9,$B100='Banco de Dados'!$B$10,$B100='Banco de Dados'!$B$13,$B100='Banco de Dados'!$B$14)),$R100,"")</f>
        <v/>
      </c>
      <c r="BK100" s="68" t="str">
        <f>IF(AND($K100='Banco de Dados'!$E$9,OR($B100='Banco de Dados'!$B$6,$B100='Banco de Dados'!$B$8,$B100='Banco de Dados'!$B$11,$B100='Banco de Dados'!$B$12,$B100='Banco de Dados'!$B$15,$B100='Banco de Dados'!$B$16)),$R100,"")</f>
        <v/>
      </c>
      <c r="BL100" s="68" t="str">
        <f>IF($K100='Banco de Dados'!$E$9,$R100,"")</f>
        <v/>
      </c>
      <c r="BN100" s="68" t="str">
        <f>IF($K100='Banco de Dados'!$E$9,$J100,"")</f>
        <v/>
      </c>
      <c r="BO100" s="68" t="str">
        <f>IF(AND($K100='Banco de Dados'!$E$9,$O100="F"),$Q100,"")</f>
        <v/>
      </c>
      <c r="BP100" s="69" t="str">
        <f>IF(AND($K100='Banco de Dados'!$E$9,$O100="A"),$Q100,"")</f>
        <v/>
      </c>
      <c r="BQ100" s="68" t="str">
        <f>IF(AND($K100='Banco de Dados'!$E$9,OR($B100='Banco de Dados'!$B$5,$B100='Banco de Dados'!$B$7,$B100='Banco de Dados'!$B$9,$B100='Banco de Dados'!$B$10,$B100='Banco de Dados'!$B$13,$B100='Banco de Dados'!$B$14)),$S100,"")</f>
        <v/>
      </c>
      <c r="BR100" s="68" t="str">
        <f>IF(AND($K100='Banco de Dados'!$E$9,OR($B100='Banco de Dados'!$B$6,$B100='Banco de Dados'!$B$8,$B100='Banco de Dados'!$B$11,$B100='Banco de Dados'!$B$12,$B100='Banco de Dados'!$B$15,$B100='Banco de Dados'!$B$16)),$S100,"")</f>
        <v/>
      </c>
      <c r="BS100" s="68" t="str">
        <f>IF($K100='Banco de Dados'!$E$9,$S100,"")</f>
        <v/>
      </c>
      <c r="BU100" s="68" t="str">
        <f>IF($K100='Banco de Dados'!$E$10,$I100,"")</f>
        <v/>
      </c>
      <c r="BV100" s="68" t="str">
        <f>IF(AND($K100='Banco de Dados'!$E$10,$O100="F"),$P100,"")</f>
        <v/>
      </c>
      <c r="BW100" s="69" t="str">
        <f>IF(AND($K100='Banco de Dados'!$E$10,$O100="A"),$P100,"")</f>
        <v/>
      </c>
      <c r="BX100" s="68" t="str">
        <f>IF(AND($K100='Banco de Dados'!$E$10,OR($B100='Banco de Dados'!$B$5,$B100='Banco de Dados'!$B$7,$B100='Banco de Dados'!$B$9,$B100='Banco de Dados'!$B$10,$B100='Banco de Dados'!$B$13,$B100='Banco de Dados'!$B$14)),$R100,"")</f>
        <v/>
      </c>
      <c r="BY100" s="68" t="str">
        <f>IF(AND($K100='Banco de Dados'!$E$10,OR($B100='Banco de Dados'!$B$6,$B100='Banco de Dados'!$B$8,$B100='Banco de Dados'!$B$11,$B100='Banco de Dados'!$B$12,$B100='Banco de Dados'!$B$15,$B100='Banco de Dados'!$B$16)),$R100,"")</f>
        <v/>
      </c>
      <c r="BZ100" s="68" t="str">
        <f>IF($K100='Banco de Dados'!$E$10,$R100,"")</f>
        <v/>
      </c>
      <c r="CB100" s="68" t="str">
        <f>IF($K100='Banco de Dados'!$E$10,$J100,"")</f>
        <v/>
      </c>
      <c r="CC100" s="68" t="str">
        <f>IF(AND($K100='Banco de Dados'!$E$10,$O100="F"),$Q100,"")</f>
        <v/>
      </c>
      <c r="CD100" s="69" t="str">
        <f>IF(AND($K100='Banco de Dados'!$E$10,$O100="A"),$Q100,"")</f>
        <v/>
      </c>
      <c r="CE100" s="68" t="str">
        <f>IF(AND($K100='Banco de Dados'!$E$10,OR($B100='Banco de Dados'!$B$5,$B100='Banco de Dados'!$B$7,$B100='Banco de Dados'!$B$9,$B100='Banco de Dados'!$B$10,$B100='Banco de Dados'!$B$13,$B100='Banco de Dados'!$B$14)),$S100,"")</f>
        <v/>
      </c>
      <c r="CF100" s="68" t="str">
        <f>IF(AND($K100='Banco de Dados'!$E$10,OR($B100='Banco de Dados'!$B$6,$B100='Banco de Dados'!$B$8,$B100='Banco de Dados'!$B$11,$B100='Banco de Dados'!$B$12,$B100='Banco de Dados'!$B$15,$B100='Banco de Dados'!$B$16)),$S100,"")</f>
        <v/>
      </c>
      <c r="CG100" s="68" t="str">
        <f>IF($K100='Banco de Dados'!$E$10,$S100,"")</f>
        <v/>
      </c>
      <c r="CI100" s="68" t="str">
        <f>IF($K100='Banco de Dados'!$E$11,$I100,"")</f>
        <v/>
      </c>
      <c r="CJ100" s="68" t="str">
        <f>IF(AND($K100='Banco de Dados'!$E$11,$O100="F"),$P100,"")</f>
        <v/>
      </c>
      <c r="CK100" s="69" t="str">
        <f>IF(AND($K100='Banco de Dados'!$E$11,$O100="A"),$P100,"")</f>
        <v/>
      </c>
      <c r="CL100" s="68" t="str">
        <f>IF(AND($K100='Banco de Dados'!$E$11,OR($B100='Banco de Dados'!$B$5,$B100='Banco de Dados'!$B$7,$B100='Banco de Dados'!$B$9,$B100='Banco de Dados'!$B$10,$B100='Banco de Dados'!$B$13,$B100='Banco de Dados'!$B$14)),$R100,"")</f>
        <v/>
      </c>
      <c r="CM100" s="68" t="str">
        <f>IF(AND($K100='Banco de Dados'!$E$11,OR($B100='Banco de Dados'!$B$6,$B100='Banco de Dados'!$B$8,$B100='Banco de Dados'!$B$11,$B100='Banco de Dados'!$B$12,$B100='Banco de Dados'!$B$15,$B100='Banco de Dados'!$B$16)),$R100,"")</f>
        <v/>
      </c>
      <c r="CN100" s="68" t="str">
        <f>IF($K100='Banco de Dados'!$E$11,$R100,"")</f>
        <v/>
      </c>
      <c r="CP100" s="68" t="str">
        <f>IF($K100='Banco de Dados'!$E$11,$J100,"")</f>
        <v/>
      </c>
      <c r="CQ100" s="68" t="str">
        <f>IF(AND($K100='Banco de Dados'!$E$11,$O100="F"),$Q100,"")</f>
        <v/>
      </c>
      <c r="CR100" s="69" t="str">
        <f>IF(AND($K100='Banco de Dados'!$E$11,$O100="A"),$Q100,"")</f>
        <v/>
      </c>
      <c r="CS100" s="68" t="str">
        <f>IF(AND($K100='Banco de Dados'!$E$11,OR($B100='Banco de Dados'!$B$5,$B100='Banco de Dados'!$B$7,$B100='Banco de Dados'!$B$9,$B100='Banco de Dados'!$B$10,$B100='Banco de Dados'!$B$13,$B100='Banco de Dados'!$B$14)),$S100,"")</f>
        <v/>
      </c>
      <c r="CT100" s="68" t="str">
        <f>IF(AND($K100='Banco de Dados'!$E$11,OR($B100='Banco de Dados'!$B$6,$B100='Banco de Dados'!$B$8,$B100='Banco de Dados'!$B$11,$B100='Banco de Dados'!$B$12,$B100='Banco de Dados'!$B$15,$B100='Banco de Dados'!$B$16)),$S100,"")</f>
        <v/>
      </c>
      <c r="CU100" s="68" t="str">
        <f>IF($K100='Banco de Dados'!$E$11,$S100,"")</f>
        <v/>
      </c>
      <c r="CW100" s="68" t="str">
        <f>IF($K100='Banco de Dados'!$E$12,$I100,"")</f>
        <v/>
      </c>
      <c r="CX100" s="68" t="str">
        <f>IF(AND($K100='Banco de Dados'!$E$12,$O100="F"),$P100,"")</f>
        <v/>
      </c>
      <c r="CY100" s="69" t="str">
        <f>IF(AND($K100='Banco de Dados'!$E$12,$O100="A"),$P100,"")</f>
        <v/>
      </c>
      <c r="CZ100" s="68" t="str">
        <f>IF(AND($K100='Banco de Dados'!$E$12,OR($B100='Banco de Dados'!$B$5,$B100='Banco de Dados'!$B$7,$B100='Banco de Dados'!$B$9,$B100='Banco de Dados'!$B$10,$B100='Banco de Dados'!$B$13,$B100='Banco de Dados'!$B$14)),$R100,"")</f>
        <v/>
      </c>
      <c r="DA100" s="68" t="str">
        <f>IF(AND($K100='Banco de Dados'!$E$12,OR($B100='Banco de Dados'!$B$6,$B100='Banco de Dados'!$B$8,$B100='Banco de Dados'!$B$11,$B100='Banco de Dados'!$B$12,$B100='Banco de Dados'!$B$15,$B100='Banco de Dados'!$B$16)),$R100,"")</f>
        <v/>
      </c>
      <c r="DB100" s="68" t="str">
        <f>IF($K100='Banco de Dados'!$E$12,$R100,"")</f>
        <v/>
      </c>
      <c r="DD100" s="68" t="str">
        <f>IF($K100='Banco de Dados'!$E$12,$J100,"")</f>
        <v/>
      </c>
      <c r="DE100" s="68" t="str">
        <f>IF(AND($K100='Banco de Dados'!$E$12,$O100="F"),$Q100,"")</f>
        <v/>
      </c>
      <c r="DF100" s="69" t="str">
        <f>IF(AND($K100='Banco de Dados'!$E$12,$O100="A"),$Q100,"")</f>
        <v/>
      </c>
      <c r="DG100" s="68" t="str">
        <f>IF(AND($K100='Banco de Dados'!$E$12,OR($B100='Banco de Dados'!$B$5,$B100='Banco de Dados'!$B$7,$B100='Banco de Dados'!$B$9,$B100='Banco de Dados'!$B$10,$B100='Banco de Dados'!$B$13,$B100='Banco de Dados'!$B$14)),$S100,"")</f>
        <v/>
      </c>
      <c r="DH100" s="68" t="str">
        <f>IF(AND($K100='Banco de Dados'!$E$12,OR($B100='Banco de Dados'!$B$6,$B100='Banco de Dados'!$B$8,$B100='Banco de Dados'!$B$11,$B100='Banco de Dados'!$B$12,$B100='Banco de Dados'!$B$15,$B100='Banco de Dados'!$B$16)),$S100,"")</f>
        <v/>
      </c>
      <c r="DI100" s="68" t="str">
        <f>IF($K100='Banco de Dados'!$E$12,$S100,"")</f>
        <v/>
      </c>
    </row>
    <row r="101" spans="1:113" hidden="1">
      <c r="A101" s="40"/>
      <c r="B101" s="41"/>
      <c r="C101" s="42" t="str">
        <f>IF(OR(B101='Banco de Dados'!$B$5,B101='Banco de Dados'!$B$6,B101='Banco de Dados'!$B$9,B101='Banco de Dados'!$B$10,B101='Banco de Dados'!$B$11,B101='Banco de Dados'!$B$12),'Banco de Dados'!$C$5,IF(OR(B101='Banco de Dados'!$B$7,B101='Banco de Dados'!$B$8),'Banco de Dados'!$C$6,IF(OR(B101='Banco de Dados'!$B$13,B101='Banco de Dados'!$B$14,B101='Banco de Dados'!$B$15,B101='Banco de Dados'!$B$16),'Banco de Dados'!$C$7,"")))</f>
        <v/>
      </c>
      <c r="D101" s="19"/>
      <c r="E101" s="42" t="str">
        <f>IF(OR(B101='Banco de Dados'!$B$5),'Banco de Dados'!$D$5,IF(OR(B101='Banco de Dados'!$B$6),'Banco de Dados'!$D$6,IF(OR(B101='Banco de Dados'!$B$7,B101='Banco de Dados'!$B$8),'Banco de Dados'!$D$7,IF(OR(B101='Banco de Dados'!$B$9,B101='Banco de Dados'!$B$10,B101='Banco de Dados'!$B$11,B101='Banco de Dados'!$B$12),'Banco de Dados'!$D$8,IF(OR(B101='Banco de Dados'!$B$13,B101='Banco de Dados'!$B$14,B101='Banco de Dados'!$B$15,B101='Banco de Dados'!$B$16),'Banco de Dados'!$D$9,"")))))</f>
        <v/>
      </c>
      <c r="F101" s="19"/>
      <c r="G101" s="80"/>
      <c r="H101" s="80"/>
      <c r="I101" s="16"/>
      <c r="J101" s="14"/>
      <c r="K101" s="47"/>
      <c r="L101" s="81"/>
      <c r="M101" s="82"/>
      <c r="N101" s="83"/>
      <c r="O101" s="50" t="str">
        <f t="shared" si="2"/>
        <v/>
      </c>
      <c r="P101" s="60">
        <f t="shared" si="3"/>
        <v>0</v>
      </c>
      <c r="Q101" s="60">
        <f t="shared" si="4"/>
        <v>0</v>
      </c>
      <c r="R101" s="53"/>
      <c r="S101" s="53"/>
      <c r="T101" s="16"/>
      <c r="U101" s="29"/>
      <c r="X101" s="68" t="str">
        <f>IF($A101='Banco de Dados'!$A$5,$J101,"")</f>
        <v/>
      </c>
      <c r="Y101" s="68" t="str">
        <f>IF(AND($A101='Banco de Dados'!$A$5,$O101="F"),$Q101,"")</f>
        <v/>
      </c>
      <c r="Z101" s="69" t="str">
        <f>IF(AND($A101='Banco de Dados'!$A$5,$O101="A"),$Q101,"")</f>
        <v/>
      </c>
      <c r="AA101" s="68" t="str">
        <f>IF(AND($A101='Banco de Dados'!$A$5,OR($B101='Banco de Dados'!$B$5,$B101='Banco de Dados'!$B$7,$B101='Banco de Dados'!$B$9,$B101='Banco de Dados'!$B$10,$B101='Banco de Dados'!$B$13,$B101='Banco de Dados'!$B$14)),S101,"")</f>
        <v/>
      </c>
      <c r="AB101" s="68" t="str">
        <f>IF(AND($A101='Banco de Dados'!$A$5,OR($B101='Banco de Dados'!$B$6,$B101='Banco de Dados'!$B$8,$B101='Banco de Dados'!$B$11,$B101='Banco de Dados'!$B$12,$B101='Banco de Dados'!$B$15,$B101='Banco de Dados'!$B$16)),S101,"")</f>
        <v/>
      </c>
      <c r="AC101" s="68" t="str">
        <f>IF($A101='Banco de Dados'!$A$5,$S101,"")</f>
        <v/>
      </c>
      <c r="AE101" s="68" t="str">
        <f>IF($A101='Banco de Dados'!$A$7,$I101,"")</f>
        <v/>
      </c>
      <c r="AF101" s="68" t="str">
        <f>IF(AND($A101='Banco de Dados'!$A$7,$O101="F"),$P101,"")</f>
        <v/>
      </c>
      <c r="AG101" s="69" t="str">
        <f>IF(AND($A101='Banco de Dados'!$A$7,$O101="A"),$P101,"")</f>
        <v/>
      </c>
      <c r="AH101" s="68" t="str">
        <f>IF(AND($A101='Banco de Dados'!$A$7,OR($B101='Banco de Dados'!$B$5,$B101='Banco de Dados'!$B$7,$B101='Banco de Dados'!$B$9,$B101='Banco de Dados'!$B$10,$B101='Banco de Dados'!$B$13,$B101='Banco de Dados'!$B$14)),$R101,"")</f>
        <v/>
      </c>
      <c r="AI101" s="68" t="str">
        <f>IF(AND($A101='Banco de Dados'!$A$7,OR($B101='Banco de Dados'!$B$6,$B101='Banco de Dados'!$B$8,$B101='Banco de Dados'!$B$11,$B101='Banco de Dados'!$B$12,$B101='Banco de Dados'!$B$15,$B101='Banco de Dados'!$B$16)),$R101,"")</f>
        <v/>
      </c>
      <c r="AJ101" s="68" t="str">
        <f>IF($A101='Banco de Dados'!$A$7,$R101,"")</f>
        <v/>
      </c>
      <c r="AL101" s="68" t="str">
        <f>IF($A101='Banco de Dados'!$A$7,$J101,"")</f>
        <v/>
      </c>
      <c r="AM101" s="68" t="str">
        <f>IF(AND($A101='Banco de Dados'!$A$7,$O101="F"),$Q101,"")</f>
        <v/>
      </c>
      <c r="AN101" s="69" t="str">
        <f>IF(AND($A101='Banco de Dados'!$A$7,$O101="A"),$Q101,"")</f>
        <v/>
      </c>
      <c r="AO101" s="68" t="str">
        <f>IF(AND($A101='Banco de Dados'!$A$7,OR($B101='Banco de Dados'!$B$5,$B101='Banco de Dados'!$B$7,$B101='Banco de Dados'!$B$9,$B101='Banco de Dados'!$B$10,$B101='Banco de Dados'!$B$13,$B101='Banco de Dados'!$B$14)),$S101,"")</f>
        <v/>
      </c>
      <c r="AP101" s="68" t="str">
        <f>IF(AND($A101='Banco de Dados'!$A$7,OR($B101='Banco de Dados'!$B$6,$B101='Banco de Dados'!$B$8,$B101='Banco de Dados'!$B$11,$B101='Banco de Dados'!$B$12,$B101='Banco de Dados'!$B$15,$B101='Banco de Dados'!$B$16)),$S101,"")</f>
        <v/>
      </c>
      <c r="AQ101" s="68" t="str">
        <f>IF($A101='Banco de Dados'!$A$7,$S101,"")</f>
        <v/>
      </c>
      <c r="AS101" s="68" t="str">
        <f>IF($A101='Banco de Dados'!$A$8,$I101,"")</f>
        <v/>
      </c>
      <c r="AT101" s="68" t="str">
        <f>IF(AND($A101='Banco de Dados'!$A$8,$O101="F"),$P101,"")</f>
        <v/>
      </c>
      <c r="AU101" s="69" t="str">
        <f>IF(AND($A101='Banco de Dados'!$A$8,$O101="A"),$P101,"")</f>
        <v/>
      </c>
      <c r="AV101" s="68" t="str">
        <f>IF(AND($A101='Banco de Dados'!$A$8,OR($B101='Banco de Dados'!$B$5,$B101='Banco de Dados'!$B$7,$B101='Banco de Dados'!$B$9,$B101='Banco de Dados'!$B$10,$B101='Banco de Dados'!$B$13,$B101='Banco de Dados'!$B$14)),$R101,"")</f>
        <v/>
      </c>
      <c r="AW101" s="68" t="str">
        <f>IF(AND($A101='Banco de Dados'!$A$8,OR($B101='Banco de Dados'!$B$6,$B101='Banco de Dados'!$B$8,$B101='Banco de Dados'!$B$11,$B101='Banco de Dados'!$B$12,$B101='Banco de Dados'!$B$15,$B101='Banco de Dados'!$B$16)),$R101,"")</f>
        <v/>
      </c>
      <c r="AX101" s="68" t="str">
        <f>IF($A101='Banco de Dados'!$A$8,$R101,"")</f>
        <v/>
      </c>
      <c r="AZ101" s="68" t="str">
        <f>IF($A101='Banco de Dados'!$A$8,$J101,"")</f>
        <v/>
      </c>
      <c r="BA101" s="68" t="str">
        <f>IF(AND($A101='Banco de Dados'!$A$8,$O101="F"),$Q101,"")</f>
        <v/>
      </c>
      <c r="BB101" s="69" t="str">
        <f>IF(AND($A101='Banco de Dados'!$A$8,$O101="A"),$Q101,"")</f>
        <v/>
      </c>
      <c r="BC101" s="68" t="str">
        <f>IF(AND($A101='Banco de Dados'!$A$8,OR($B101='Banco de Dados'!$B$5,$B101='Banco de Dados'!$B$7,$B101='Banco de Dados'!$B$9,$B101='Banco de Dados'!$B$10,$B101='Banco de Dados'!$B$13,$B101='Banco de Dados'!$B$14)),$S101,"")</f>
        <v/>
      </c>
      <c r="BD101" s="68" t="str">
        <f>IF(AND($A101='Banco de Dados'!$A$8,OR($B101='Banco de Dados'!$B$6,$B101='Banco de Dados'!$B$8,$B101='Banco de Dados'!$B$11,$B101='Banco de Dados'!$B$12,$B101='Banco de Dados'!$B$15,$B101='Banco de Dados'!$B$16)),$S101,"")</f>
        <v/>
      </c>
      <c r="BE101" s="68" t="str">
        <f>IF($A101='Banco de Dados'!$A$8,$S101,"")</f>
        <v/>
      </c>
      <c r="BG101" s="68" t="str">
        <f>IF($K101='Banco de Dados'!$E$9,$I101,"")</f>
        <v/>
      </c>
      <c r="BH101" s="68" t="str">
        <f>IF(AND($K101='Banco de Dados'!$E$9,$O101="F"),$P101,"")</f>
        <v/>
      </c>
      <c r="BI101" s="69" t="str">
        <f>IF(AND($K101='Banco de Dados'!$E$9,$O101="A"),$P101,"")</f>
        <v/>
      </c>
      <c r="BJ101" s="68" t="str">
        <f>IF(AND($K101='Banco de Dados'!$E$9,OR($B101='Banco de Dados'!$B$5,$B101='Banco de Dados'!$B$7,$B101='Banco de Dados'!$B$9,$B101='Banco de Dados'!$B$10,$B101='Banco de Dados'!$B$13,$B101='Banco de Dados'!$B$14)),$R101,"")</f>
        <v/>
      </c>
      <c r="BK101" s="68" t="str">
        <f>IF(AND($K101='Banco de Dados'!$E$9,OR($B101='Banco de Dados'!$B$6,$B101='Banco de Dados'!$B$8,$B101='Banco de Dados'!$B$11,$B101='Banco de Dados'!$B$12,$B101='Banco de Dados'!$B$15,$B101='Banco de Dados'!$B$16)),$R101,"")</f>
        <v/>
      </c>
      <c r="BL101" s="68" t="str">
        <f>IF($K101='Banco de Dados'!$E$9,$R101,"")</f>
        <v/>
      </c>
      <c r="BN101" s="68" t="str">
        <f>IF($K101='Banco de Dados'!$E$9,$J101,"")</f>
        <v/>
      </c>
      <c r="BO101" s="68" t="str">
        <f>IF(AND($K101='Banco de Dados'!$E$9,$O101="F"),$Q101,"")</f>
        <v/>
      </c>
      <c r="BP101" s="69" t="str">
        <f>IF(AND($K101='Banco de Dados'!$E$9,$O101="A"),$Q101,"")</f>
        <v/>
      </c>
      <c r="BQ101" s="68" t="str">
        <f>IF(AND($K101='Banco de Dados'!$E$9,OR($B101='Banco de Dados'!$B$5,$B101='Banco de Dados'!$B$7,$B101='Banco de Dados'!$B$9,$B101='Banco de Dados'!$B$10,$B101='Banco de Dados'!$B$13,$B101='Banco de Dados'!$B$14)),$S101,"")</f>
        <v/>
      </c>
      <c r="BR101" s="68" t="str">
        <f>IF(AND($K101='Banco de Dados'!$E$9,OR($B101='Banco de Dados'!$B$6,$B101='Banco de Dados'!$B$8,$B101='Banco de Dados'!$B$11,$B101='Banco de Dados'!$B$12,$B101='Banco de Dados'!$B$15,$B101='Banco de Dados'!$B$16)),$S101,"")</f>
        <v/>
      </c>
      <c r="BS101" s="68" t="str">
        <f>IF($K101='Banco de Dados'!$E$9,$S101,"")</f>
        <v/>
      </c>
      <c r="BU101" s="68" t="str">
        <f>IF($K101='Banco de Dados'!$E$10,$I101,"")</f>
        <v/>
      </c>
      <c r="BV101" s="68" t="str">
        <f>IF(AND($K101='Banco de Dados'!$E$10,$O101="F"),$P101,"")</f>
        <v/>
      </c>
      <c r="BW101" s="69" t="str">
        <f>IF(AND($K101='Banco de Dados'!$E$10,$O101="A"),$P101,"")</f>
        <v/>
      </c>
      <c r="BX101" s="68" t="str">
        <f>IF(AND($K101='Banco de Dados'!$E$10,OR($B101='Banco de Dados'!$B$5,$B101='Banco de Dados'!$B$7,$B101='Banco de Dados'!$B$9,$B101='Banco de Dados'!$B$10,$B101='Banco de Dados'!$B$13,$B101='Banco de Dados'!$B$14)),$R101,"")</f>
        <v/>
      </c>
      <c r="BY101" s="68" t="str">
        <f>IF(AND($K101='Banco de Dados'!$E$10,OR($B101='Banco de Dados'!$B$6,$B101='Banco de Dados'!$B$8,$B101='Banco de Dados'!$B$11,$B101='Banco de Dados'!$B$12,$B101='Banco de Dados'!$B$15,$B101='Banco de Dados'!$B$16)),$R101,"")</f>
        <v/>
      </c>
      <c r="BZ101" s="68" t="str">
        <f>IF($K101='Banco de Dados'!$E$10,$R101,"")</f>
        <v/>
      </c>
      <c r="CB101" s="68" t="str">
        <f>IF($K101='Banco de Dados'!$E$10,$J101,"")</f>
        <v/>
      </c>
      <c r="CC101" s="68" t="str">
        <f>IF(AND($K101='Banco de Dados'!$E$10,$O101="F"),$Q101,"")</f>
        <v/>
      </c>
      <c r="CD101" s="69" t="str">
        <f>IF(AND($K101='Banco de Dados'!$E$10,$O101="A"),$Q101,"")</f>
        <v/>
      </c>
      <c r="CE101" s="68" t="str">
        <f>IF(AND($K101='Banco de Dados'!$E$10,OR($B101='Banco de Dados'!$B$5,$B101='Banco de Dados'!$B$7,$B101='Banco de Dados'!$B$9,$B101='Banco de Dados'!$B$10,$B101='Banco de Dados'!$B$13,$B101='Banco de Dados'!$B$14)),$S101,"")</f>
        <v/>
      </c>
      <c r="CF101" s="68" t="str">
        <f>IF(AND($K101='Banco de Dados'!$E$10,OR($B101='Banco de Dados'!$B$6,$B101='Banco de Dados'!$B$8,$B101='Banco de Dados'!$B$11,$B101='Banco de Dados'!$B$12,$B101='Banco de Dados'!$B$15,$B101='Banco de Dados'!$B$16)),$S101,"")</f>
        <v/>
      </c>
      <c r="CG101" s="68" t="str">
        <f>IF($K101='Banco de Dados'!$E$10,$S101,"")</f>
        <v/>
      </c>
      <c r="CI101" s="68" t="str">
        <f>IF($K101='Banco de Dados'!$E$11,$I101,"")</f>
        <v/>
      </c>
      <c r="CJ101" s="68" t="str">
        <f>IF(AND($K101='Banco de Dados'!$E$11,$O101="F"),$P101,"")</f>
        <v/>
      </c>
      <c r="CK101" s="69" t="str">
        <f>IF(AND($K101='Banco de Dados'!$E$11,$O101="A"),$P101,"")</f>
        <v/>
      </c>
      <c r="CL101" s="68" t="str">
        <f>IF(AND($K101='Banco de Dados'!$E$11,OR($B101='Banco de Dados'!$B$5,$B101='Banco de Dados'!$B$7,$B101='Banco de Dados'!$B$9,$B101='Banco de Dados'!$B$10,$B101='Banco de Dados'!$B$13,$B101='Banco de Dados'!$B$14)),$R101,"")</f>
        <v/>
      </c>
      <c r="CM101" s="68" t="str">
        <f>IF(AND($K101='Banco de Dados'!$E$11,OR($B101='Banco de Dados'!$B$6,$B101='Banco de Dados'!$B$8,$B101='Banco de Dados'!$B$11,$B101='Banco de Dados'!$B$12,$B101='Banco de Dados'!$B$15,$B101='Banco de Dados'!$B$16)),$R101,"")</f>
        <v/>
      </c>
      <c r="CN101" s="68" t="str">
        <f>IF($K101='Banco de Dados'!$E$11,$R101,"")</f>
        <v/>
      </c>
      <c r="CP101" s="68" t="str">
        <f>IF($K101='Banco de Dados'!$E$11,$J101,"")</f>
        <v/>
      </c>
      <c r="CQ101" s="68" t="str">
        <f>IF(AND($K101='Banco de Dados'!$E$11,$O101="F"),$Q101,"")</f>
        <v/>
      </c>
      <c r="CR101" s="69" t="str">
        <f>IF(AND($K101='Banco de Dados'!$E$11,$O101="A"),$Q101,"")</f>
        <v/>
      </c>
      <c r="CS101" s="68" t="str">
        <f>IF(AND($K101='Banco de Dados'!$E$11,OR($B101='Banco de Dados'!$B$5,$B101='Banco de Dados'!$B$7,$B101='Banco de Dados'!$B$9,$B101='Banco de Dados'!$B$10,$B101='Banco de Dados'!$B$13,$B101='Banco de Dados'!$B$14)),$S101,"")</f>
        <v/>
      </c>
      <c r="CT101" s="68" t="str">
        <f>IF(AND($K101='Banco de Dados'!$E$11,OR($B101='Banco de Dados'!$B$6,$B101='Banco de Dados'!$B$8,$B101='Banco de Dados'!$B$11,$B101='Banco de Dados'!$B$12,$B101='Banco de Dados'!$B$15,$B101='Banco de Dados'!$B$16)),$S101,"")</f>
        <v/>
      </c>
      <c r="CU101" s="68" t="str">
        <f>IF($K101='Banco de Dados'!$E$11,$S101,"")</f>
        <v/>
      </c>
      <c r="CW101" s="68" t="str">
        <f>IF($K101='Banco de Dados'!$E$12,$I101,"")</f>
        <v/>
      </c>
      <c r="CX101" s="68" t="str">
        <f>IF(AND($K101='Banco de Dados'!$E$12,$O101="F"),$P101,"")</f>
        <v/>
      </c>
      <c r="CY101" s="69" t="str">
        <f>IF(AND($K101='Banco de Dados'!$E$12,$O101="A"),$P101,"")</f>
        <v/>
      </c>
      <c r="CZ101" s="68" t="str">
        <f>IF(AND($K101='Banco de Dados'!$E$12,OR($B101='Banco de Dados'!$B$5,$B101='Banco de Dados'!$B$7,$B101='Banco de Dados'!$B$9,$B101='Banco de Dados'!$B$10,$B101='Banco de Dados'!$B$13,$B101='Banco de Dados'!$B$14)),$R101,"")</f>
        <v/>
      </c>
      <c r="DA101" s="68" t="str">
        <f>IF(AND($K101='Banco de Dados'!$E$12,OR($B101='Banco de Dados'!$B$6,$B101='Banco de Dados'!$B$8,$B101='Banco de Dados'!$B$11,$B101='Banco de Dados'!$B$12,$B101='Banco de Dados'!$B$15,$B101='Banco de Dados'!$B$16)),$R101,"")</f>
        <v/>
      </c>
      <c r="DB101" s="68" t="str">
        <f>IF($K101='Banco de Dados'!$E$12,$R101,"")</f>
        <v/>
      </c>
      <c r="DD101" s="68" t="str">
        <f>IF($K101='Banco de Dados'!$E$12,$J101,"")</f>
        <v/>
      </c>
      <c r="DE101" s="68" t="str">
        <f>IF(AND($K101='Banco de Dados'!$E$12,$O101="F"),$Q101,"")</f>
        <v/>
      </c>
      <c r="DF101" s="69" t="str">
        <f>IF(AND($K101='Banco de Dados'!$E$12,$O101="A"),$Q101,"")</f>
        <v/>
      </c>
      <c r="DG101" s="68" t="str">
        <f>IF(AND($K101='Banco de Dados'!$E$12,OR($B101='Banco de Dados'!$B$5,$B101='Banco de Dados'!$B$7,$B101='Banco de Dados'!$B$9,$B101='Banco de Dados'!$B$10,$B101='Banco de Dados'!$B$13,$B101='Banco de Dados'!$B$14)),$S101,"")</f>
        <v/>
      </c>
      <c r="DH101" s="68" t="str">
        <f>IF(AND($K101='Banco de Dados'!$E$12,OR($B101='Banco de Dados'!$B$6,$B101='Banco de Dados'!$B$8,$B101='Banco de Dados'!$B$11,$B101='Banco de Dados'!$B$12,$B101='Banco de Dados'!$B$15,$B101='Banco de Dados'!$B$16)),$S101,"")</f>
        <v/>
      </c>
      <c r="DI101" s="68" t="str">
        <f>IF($K101='Banco de Dados'!$E$12,$S101,"")</f>
        <v/>
      </c>
    </row>
    <row r="102" spans="1:113" hidden="1">
      <c r="A102" s="40"/>
      <c r="B102" s="41"/>
      <c r="C102" s="42" t="str">
        <f>IF(OR(B102='Banco de Dados'!$B$5,B102='Banco de Dados'!$B$6,B102='Banco de Dados'!$B$9,B102='Banco de Dados'!$B$10,B102='Banco de Dados'!$B$11,B102='Banco de Dados'!$B$12),'Banco de Dados'!$C$5,IF(OR(B102='Banco de Dados'!$B$7,B102='Banco de Dados'!$B$8),'Banco de Dados'!$C$6,IF(OR(B102='Banco de Dados'!$B$13,B102='Banco de Dados'!$B$14,B102='Banco de Dados'!$B$15,B102='Banco de Dados'!$B$16),'Banco de Dados'!$C$7,"")))</f>
        <v/>
      </c>
      <c r="D102" s="19"/>
      <c r="E102" s="42" t="str">
        <f>IF(OR(B102='Banco de Dados'!$B$5),'Banco de Dados'!$D$5,IF(OR(B102='Banco de Dados'!$B$6),'Banco de Dados'!$D$6,IF(OR(B102='Banco de Dados'!$B$7,B102='Banco de Dados'!$B$8),'Banco de Dados'!$D$7,IF(OR(B102='Banco de Dados'!$B$9,B102='Banco de Dados'!$B$10,B102='Banco de Dados'!$B$11,B102='Banco de Dados'!$B$12),'Banco de Dados'!$D$8,IF(OR(B102='Banco de Dados'!$B$13,B102='Banco de Dados'!$B$14,B102='Banco de Dados'!$B$15,B102='Banco de Dados'!$B$16),'Banco de Dados'!$D$9,"")))))</f>
        <v/>
      </c>
      <c r="F102" s="19"/>
      <c r="G102" s="80"/>
      <c r="H102" s="80"/>
      <c r="I102" s="16"/>
      <c r="J102" s="14"/>
      <c r="K102" s="47"/>
      <c r="L102" s="81"/>
      <c r="M102" s="82"/>
      <c r="N102" s="83"/>
      <c r="O102" s="50" t="str">
        <f t="shared" si="2"/>
        <v/>
      </c>
      <c r="P102" s="60">
        <f t="shared" si="3"/>
        <v>0</v>
      </c>
      <c r="Q102" s="60">
        <f t="shared" si="4"/>
        <v>0</v>
      </c>
      <c r="R102" s="53"/>
      <c r="S102" s="53"/>
      <c r="T102" s="16"/>
      <c r="U102" s="29"/>
      <c r="X102" s="68" t="str">
        <f>IF($A102='Banco de Dados'!$A$5,$J102,"")</f>
        <v/>
      </c>
      <c r="Y102" s="68" t="str">
        <f>IF(AND($A102='Banco de Dados'!$A$5,$O102="F"),$Q102,"")</f>
        <v/>
      </c>
      <c r="Z102" s="69" t="str">
        <f>IF(AND($A102='Banco de Dados'!$A$5,$O102="A"),$Q102,"")</f>
        <v/>
      </c>
      <c r="AA102" s="68" t="str">
        <f>IF(AND($A102='Banco de Dados'!$A$5,OR($B102='Banco de Dados'!$B$5,$B102='Banco de Dados'!$B$7,$B102='Banco de Dados'!$B$9,$B102='Banco de Dados'!$B$10,$B102='Banco de Dados'!$B$13,$B102='Banco de Dados'!$B$14)),S102,"")</f>
        <v/>
      </c>
      <c r="AB102" s="68" t="str">
        <f>IF(AND($A102='Banco de Dados'!$A$5,OR($B102='Banco de Dados'!$B$6,$B102='Banco de Dados'!$B$8,$B102='Banco de Dados'!$B$11,$B102='Banco de Dados'!$B$12,$B102='Banco de Dados'!$B$15,$B102='Banco de Dados'!$B$16)),S102,"")</f>
        <v/>
      </c>
      <c r="AC102" s="68" t="str">
        <f>IF($A102='Banco de Dados'!$A$5,$S102,"")</f>
        <v/>
      </c>
      <c r="AE102" s="68" t="str">
        <f>IF($A102='Banco de Dados'!$A$7,$I102,"")</f>
        <v/>
      </c>
      <c r="AF102" s="68" t="str">
        <f>IF(AND($A102='Banco de Dados'!$A$7,$O102="F"),$P102,"")</f>
        <v/>
      </c>
      <c r="AG102" s="69" t="str">
        <f>IF(AND($A102='Banco de Dados'!$A$7,$O102="A"),$P102,"")</f>
        <v/>
      </c>
      <c r="AH102" s="68" t="str">
        <f>IF(AND($A102='Banco de Dados'!$A$7,OR($B102='Banco de Dados'!$B$5,$B102='Banco de Dados'!$B$7,$B102='Banco de Dados'!$B$9,$B102='Banco de Dados'!$B$10,$B102='Banco de Dados'!$B$13,$B102='Banco de Dados'!$B$14)),$R102,"")</f>
        <v/>
      </c>
      <c r="AI102" s="68" t="str">
        <f>IF(AND($A102='Banco de Dados'!$A$7,OR($B102='Banco de Dados'!$B$6,$B102='Banco de Dados'!$B$8,$B102='Banco de Dados'!$B$11,$B102='Banco de Dados'!$B$12,$B102='Banco de Dados'!$B$15,$B102='Banco de Dados'!$B$16)),$R102,"")</f>
        <v/>
      </c>
      <c r="AJ102" s="68" t="str">
        <f>IF($A102='Banco de Dados'!$A$7,$R102,"")</f>
        <v/>
      </c>
      <c r="AL102" s="68" t="str">
        <f>IF($A102='Banco de Dados'!$A$7,$J102,"")</f>
        <v/>
      </c>
      <c r="AM102" s="68" t="str">
        <f>IF(AND($A102='Banco de Dados'!$A$7,$O102="F"),$Q102,"")</f>
        <v/>
      </c>
      <c r="AN102" s="69" t="str">
        <f>IF(AND($A102='Banco de Dados'!$A$7,$O102="A"),$Q102,"")</f>
        <v/>
      </c>
      <c r="AO102" s="68" t="str">
        <f>IF(AND($A102='Banco de Dados'!$A$7,OR($B102='Banco de Dados'!$B$5,$B102='Banco de Dados'!$B$7,$B102='Banco de Dados'!$B$9,$B102='Banco de Dados'!$B$10,$B102='Banco de Dados'!$B$13,$B102='Banco de Dados'!$B$14)),$S102,"")</f>
        <v/>
      </c>
      <c r="AP102" s="68" t="str">
        <f>IF(AND($A102='Banco de Dados'!$A$7,OR($B102='Banco de Dados'!$B$6,$B102='Banco de Dados'!$B$8,$B102='Banco de Dados'!$B$11,$B102='Banco de Dados'!$B$12,$B102='Banco de Dados'!$B$15,$B102='Banco de Dados'!$B$16)),$S102,"")</f>
        <v/>
      </c>
      <c r="AQ102" s="68" t="str">
        <f>IF($A102='Banco de Dados'!$A$7,$S102,"")</f>
        <v/>
      </c>
      <c r="AS102" s="68" t="str">
        <f>IF($A102='Banco de Dados'!$A$8,$I102,"")</f>
        <v/>
      </c>
      <c r="AT102" s="68" t="str">
        <f>IF(AND($A102='Banco de Dados'!$A$8,$O102="F"),$P102,"")</f>
        <v/>
      </c>
      <c r="AU102" s="69" t="str">
        <f>IF(AND($A102='Banco de Dados'!$A$8,$O102="A"),$P102,"")</f>
        <v/>
      </c>
      <c r="AV102" s="68" t="str">
        <f>IF(AND($A102='Banco de Dados'!$A$8,OR($B102='Banco de Dados'!$B$5,$B102='Banco de Dados'!$B$7,$B102='Banco de Dados'!$B$9,$B102='Banco de Dados'!$B$10,$B102='Banco de Dados'!$B$13,$B102='Banco de Dados'!$B$14)),$R102,"")</f>
        <v/>
      </c>
      <c r="AW102" s="68" t="str">
        <f>IF(AND($A102='Banco de Dados'!$A$8,OR($B102='Banco de Dados'!$B$6,$B102='Banco de Dados'!$B$8,$B102='Banco de Dados'!$B$11,$B102='Banco de Dados'!$B$12,$B102='Banco de Dados'!$B$15,$B102='Banco de Dados'!$B$16)),$R102,"")</f>
        <v/>
      </c>
      <c r="AX102" s="68" t="str">
        <f>IF($A102='Banco de Dados'!$A$8,$R102,"")</f>
        <v/>
      </c>
      <c r="AZ102" s="68" t="str">
        <f>IF($A102='Banco de Dados'!$A$8,$J102,"")</f>
        <v/>
      </c>
      <c r="BA102" s="68" t="str">
        <f>IF(AND($A102='Banco de Dados'!$A$8,$O102="F"),$Q102,"")</f>
        <v/>
      </c>
      <c r="BB102" s="69" t="str">
        <f>IF(AND($A102='Banco de Dados'!$A$8,$O102="A"),$Q102,"")</f>
        <v/>
      </c>
      <c r="BC102" s="68" t="str">
        <f>IF(AND($A102='Banco de Dados'!$A$8,OR($B102='Banco de Dados'!$B$5,$B102='Banco de Dados'!$B$7,$B102='Banco de Dados'!$B$9,$B102='Banco de Dados'!$B$10,$B102='Banco de Dados'!$B$13,$B102='Banco de Dados'!$B$14)),$S102,"")</f>
        <v/>
      </c>
      <c r="BD102" s="68" t="str">
        <f>IF(AND($A102='Banco de Dados'!$A$8,OR($B102='Banco de Dados'!$B$6,$B102='Banco de Dados'!$B$8,$B102='Banco de Dados'!$B$11,$B102='Banco de Dados'!$B$12,$B102='Banco de Dados'!$B$15,$B102='Banco de Dados'!$B$16)),$S102,"")</f>
        <v/>
      </c>
      <c r="BE102" s="68" t="str">
        <f>IF($A102='Banco de Dados'!$A$8,$S102,"")</f>
        <v/>
      </c>
      <c r="BG102" s="68" t="str">
        <f>IF($K102='Banco de Dados'!$E$9,$I102,"")</f>
        <v/>
      </c>
      <c r="BH102" s="68" t="str">
        <f>IF(AND($K102='Banco de Dados'!$E$9,$O102="F"),$P102,"")</f>
        <v/>
      </c>
      <c r="BI102" s="69" t="str">
        <f>IF(AND($K102='Banco de Dados'!$E$9,$O102="A"),$P102,"")</f>
        <v/>
      </c>
      <c r="BJ102" s="68" t="str">
        <f>IF(AND($K102='Banco de Dados'!$E$9,OR($B102='Banco de Dados'!$B$5,$B102='Banco de Dados'!$B$7,$B102='Banco de Dados'!$B$9,$B102='Banco de Dados'!$B$10,$B102='Banco de Dados'!$B$13,$B102='Banco de Dados'!$B$14)),$R102,"")</f>
        <v/>
      </c>
      <c r="BK102" s="68" t="str">
        <f>IF(AND($K102='Banco de Dados'!$E$9,OR($B102='Banco de Dados'!$B$6,$B102='Banco de Dados'!$B$8,$B102='Banco de Dados'!$B$11,$B102='Banco de Dados'!$B$12,$B102='Banco de Dados'!$B$15,$B102='Banco de Dados'!$B$16)),$R102,"")</f>
        <v/>
      </c>
      <c r="BL102" s="68" t="str">
        <f>IF($K102='Banco de Dados'!$E$9,$R102,"")</f>
        <v/>
      </c>
      <c r="BN102" s="68" t="str">
        <f>IF($K102='Banco de Dados'!$E$9,$J102,"")</f>
        <v/>
      </c>
      <c r="BO102" s="68" t="str">
        <f>IF(AND($K102='Banco de Dados'!$E$9,$O102="F"),$Q102,"")</f>
        <v/>
      </c>
      <c r="BP102" s="69" t="str">
        <f>IF(AND($K102='Banco de Dados'!$E$9,$O102="A"),$Q102,"")</f>
        <v/>
      </c>
      <c r="BQ102" s="68" t="str">
        <f>IF(AND($K102='Banco de Dados'!$E$9,OR($B102='Banco de Dados'!$B$5,$B102='Banco de Dados'!$B$7,$B102='Banco de Dados'!$B$9,$B102='Banco de Dados'!$B$10,$B102='Banco de Dados'!$B$13,$B102='Banco de Dados'!$B$14)),$S102,"")</f>
        <v/>
      </c>
      <c r="BR102" s="68" t="str">
        <f>IF(AND($K102='Banco de Dados'!$E$9,OR($B102='Banco de Dados'!$B$6,$B102='Banco de Dados'!$B$8,$B102='Banco de Dados'!$B$11,$B102='Banco de Dados'!$B$12,$B102='Banco de Dados'!$B$15,$B102='Banco de Dados'!$B$16)),$S102,"")</f>
        <v/>
      </c>
      <c r="BS102" s="68" t="str">
        <f>IF($K102='Banco de Dados'!$E$9,$S102,"")</f>
        <v/>
      </c>
      <c r="BU102" s="68" t="str">
        <f>IF($K102='Banco de Dados'!$E$10,$I102,"")</f>
        <v/>
      </c>
      <c r="BV102" s="68" t="str">
        <f>IF(AND($K102='Banco de Dados'!$E$10,$O102="F"),$P102,"")</f>
        <v/>
      </c>
      <c r="BW102" s="69" t="str">
        <f>IF(AND($K102='Banco de Dados'!$E$10,$O102="A"),$P102,"")</f>
        <v/>
      </c>
      <c r="BX102" s="68" t="str">
        <f>IF(AND($K102='Banco de Dados'!$E$10,OR($B102='Banco de Dados'!$B$5,$B102='Banco de Dados'!$B$7,$B102='Banco de Dados'!$B$9,$B102='Banco de Dados'!$B$10,$B102='Banco de Dados'!$B$13,$B102='Banco de Dados'!$B$14)),$R102,"")</f>
        <v/>
      </c>
      <c r="BY102" s="68" t="str">
        <f>IF(AND($K102='Banco de Dados'!$E$10,OR($B102='Banco de Dados'!$B$6,$B102='Banco de Dados'!$B$8,$B102='Banco de Dados'!$B$11,$B102='Banco de Dados'!$B$12,$B102='Banco de Dados'!$B$15,$B102='Banco de Dados'!$B$16)),$R102,"")</f>
        <v/>
      </c>
      <c r="BZ102" s="68" t="str">
        <f>IF($K102='Banco de Dados'!$E$10,$R102,"")</f>
        <v/>
      </c>
      <c r="CB102" s="68" t="str">
        <f>IF($K102='Banco de Dados'!$E$10,$J102,"")</f>
        <v/>
      </c>
      <c r="CC102" s="68" t="str">
        <f>IF(AND($K102='Banco de Dados'!$E$10,$O102="F"),$Q102,"")</f>
        <v/>
      </c>
      <c r="CD102" s="69" t="str">
        <f>IF(AND($K102='Banco de Dados'!$E$10,$O102="A"),$Q102,"")</f>
        <v/>
      </c>
      <c r="CE102" s="68" t="str">
        <f>IF(AND($K102='Banco de Dados'!$E$10,OR($B102='Banco de Dados'!$B$5,$B102='Banco de Dados'!$B$7,$B102='Banco de Dados'!$B$9,$B102='Banco de Dados'!$B$10,$B102='Banco de Dados'!$B$13,$B102='Banco de Dados'!$B$14)),$S102,"")</f>
        <v/>
      </c>
      <c r="CF102" s="68" t="str">
        <f>IF(AND($K102='Banco de Dados'!$E$10,OR($B102='Banco de Dados'!$B$6,$B102='Banco de Dados'!$B$8,$B102='Banco de Dados'!$B$11,$B102='Banco de Dados'!$B$12,$B102='Banco de Dados'!$B$15,$B102='Banco de Dados'!$B$16)),$S102,"")</f>
        <v/>
      </c>
      <c r="CG102" s="68" t="str">
        <f>IF($K102='Banco de Dados'!$E$10,$S102,"")</f>
        <v/>
      </c>
      <c r="CI102" s="68" t="str">
        <f>IF($K102='Banco de Dados'!$E$11,$I102,"")</f>
        <v/>
      </c>
      <c r="CJ102" s="68" t="str">
        <f>IF(AND($K102='Banco de Dados'!$E$11,$O102="F"),$P102,"")</f>
        <v/>
      </c>
      <c r="CK102" s="69" t="str">
        <f>IF(AND($K102='Banco de Dados'!$E$11,$O102="A"),$P102,"")</f>
        <v/>
      </c>
      <c r="CL102" s="68" t="str">
        <f>IF(AND($K102='Banco de Dados'!$E$11,OR($B102='Banco de Dados'!$B$5,$B102='Banco de Dados'!$B$7,$B102='Banco de Dados'!$B$9,$B102='Banco de Dados'!$B$10,$B102='Banco de Dados'!$B$13,$B102='Banco de Dados'!$B$14)),$R102,"")</f>
        <v/>
      </c>
      <c r="CM102" s="68" t="str">
        <f>IF(AND($K102='Banco de Dados'!$E$11,OR($B102='Banco de Dados'!$B$6,$B102='Banco de Dados'!$B$8,$B102='Banco de Dados'!$B$11,$B102='Banco de Dados'!$B$12,$B102='Banco de Dados'!$B$15,$B102='Banco de Dados'!$B$16)),$R102,"")</f>
        <v/>
      </c>
      <c r="CN102" s="68" t="str">
        <f>IF($K102='Banco de Dados'!$E$11,$R102,"")</f>
        <v/>
      </c>
      <c r="CP102" s="68" t="str">
        <f>IF($K102='Banco de Dados'!$E$11,$J102,"")</f>
        <v/>
      </c>
      <c r="CQ102" s="68" t="str">
        <f>IF(AND($K102='Banco de Dados'!$E$11,$O102="F"),$Q102,"")</f>
        <v/>
      </c>
      <c r="CR102" s="69" t="str">
        <f>IF(AND($K102='Banco de Dados'!$E$11,$O102="A"),$Q102,"")</f>
        <v/>
      </c>
      <c r="CS102" s="68" t="str">
        <f>IF(AND($K102='Banco de Dados'!$E$11,OR($B102='Banco de Dados'!$B$5,$B102='Banco de Dados'!$B$7,$B102='Banco de Dados'!$B$9,$B102='Banco de Dados'!$B$10,$B102='Banco de Dados'!$B$13,$B102='Banco de Dados'!$B$14)),$S102,"")</f>
        <v/>
      </c>
      <c r="CT102" s="68" t="str">
        <f>IF(AND($K102='Banco de Dados'!$E$11,OR($B102='Banco de Dados'!$B$6,$B102='Banco de Dados'!$B$8,$B102='Banco de Dados'!$B$11,$B102='Banco de Dados'!$B$12,$B102='Banco de Dados'!$B$15,$B102='Banco de Dados'!$B$16)),$S102,"")</f>
        <v/>
      </c>
      <c r="CU102" s="68" t="str">
        <f>IF($K102='Banco de Dados'!$E$11,$S102,"")</f>
        <v/>
      </c>
      <c r="CW102" s="68" t="str">
        <f>IF($K102='Banco de Dados'!$E$12,$I102,"")</f>
        <v/>
      </c>
      <c r="CX102" s="68" t="str">
        <f>IF(AND($K102='Banco de Dados'!$E$12,$O102="F"),$P102,"")</f>
        <v/>
      </c>
      <c r="CY102" s="69" t="str">
        <f>IF(AND($K102='Banco de Dados'!$E$12,$O102="A"),$P102,"")</f>
        <v/>
      </c>
      <c r="CZ102" s="68" t="str">
        <f>IF(AND($K102='Banco de Dados'!$E$12,OR($B102='Banco de Dados'!$B$5,$B102='Banco de Dados'!$B$7,$B102='Banco de Dados'!$B$9,$B102='Banco de Dados'!$B$10,$B102='Banco de Dados'!$B$13,$B102='Banco de Dados'!$B$14)),$R102,"")</f>
        <v/>
      </c>
      <c r="DA102" s="68" t="str">
        <f>IF(AND($K102='Banco de Dados'!$E$12,OR($B102='Banco de Dados'!$B$6,$B102='Banco de Dados'!$B$8,$B102='Banco de Dados'!$B$11,$B102='Banco de Dados'!$B$12,$B102='Banco de Dados'!$B$15,$B102='Banco de Dados'!$B$16)),$R102,"")</f>
        <v/>
      </c>
      <c r="DB102" s="68" t="str">
        <f>IF($K102='Banco de Dados'!$E$12,$R102,"")</f>
        <v/>
      </c>
      <c r="DD102" s="68" t="str">
        <f>IF($K102='Banco de Dados'!$E$12,$J102,"")</f>
        <v/>
      </c>
      <c r="DE102" s="68" t="str">
        <f>IF(AND($K102='Banco de Dados'!$E$12,$O102="F"),$Q102,"")</f>
        <v/>
      </c>
      <c r="DF102" s="69" t="str">
        <f>IF(AND($K102='Banco de Dados'!$E$12,$O102="A"),$Q102,"")</f>
        <v/>
      </c>
      <c r="DG102" s="68" t="str">
        <f>IF(AND($K102='Banco de Dados'!$E$12,OR($B102='Banco de Dados'!$B$5,$B102='Banco de Dados'!$B$7,$B102='Banco de Dados'!$B$9,$B102='Banco de Dados'!$B$10,$B102='Banco de Dados'!$B$13,$B102='Banco de Dados'!$B$14)),$S102,"")</f>
        <v/>
      </c>
      <c r="DH102" s="68" t="str">
        <f>IF(AND($K102='Banco de Dados'!$E$12,OR($B102='Banco de Dados'!$B$6,$B102='Banco de Dados'!$B$8,$B102='Banco de Dados'!$B$11,$B102='Banco de Dados'!$B$12,$B102='Banco de Dados'!$B$15,$B102='Banco de Dados'!$B$16)),$S102,"")</f>
        <v/>
      </c>
      <c r="DI102" s="68" t="str">
        <f>IF($K102='Banco de Dados'!$E$12,$S102,"")</f>
        <v/>
      </c>
    </row>
    <row r="103" spans="1:113" hidden="1">
      <c r="A103" s="40"/>
      <c r="B103" s="41"/>
      <c r="C103" s="42" t="str">
        <f>IF(OR(B103='Banco de Dados'!$B$5,B103='Banco de Dados'!$B$6,B103='Banco de Dados'!$B$9,B103='Banco de Dados'!$B$10,B103='Banco de Dados'!$B$11,B103='Banco de Dados'!$B$12),'Banco de Dados'!$C$5,IF(OR(B103='Banco de Dados'!$B$7,B103='Banco de Dados'!$B$8),'Banco de Dados'!$C$6,IF(OR(B103='Banco de Dados'!$B$13,B103='Banco de Dados'!$B$14,B103='Banco de Dados'!$B$15,B103='Banco de Dados'!$B$16),'Banco de Dados'!$C$7,"")))</f>
        <v/>
      </c>
      <c r="D103" s="19"/>
      <c r="E103" s="42" t="str">
        <f>IF(OR(B103='Banco de Dados'!$B$5),'Banco de Dados'!$D$5,IF(OR(B103='Banco de Dados'!$B$6),'Banco de Dados'!$D$6,IF(OR(B103='Banco de Dados'!$B$7,B103='Banco de Dados'!$B$8),'Banco de Dados'!$D$7,IF(OR(B103='Banco de Dados'!$B$9,B103='Banco de Dados'!$B$10,B103='Banco de Dados'!$B$11,B103='Banco de Dados'!$B$12),'Banco de Dados'!$D$8,IF(OR(B103='Banco de Dados'!$B$13,B103='Banco de Dados'!$B$14,B103='Banco de Dados'!$B$15,B103='Banco de Dados'!$B$16),'Banco de Dados'!$D$9,"")))))</f>
        <v/>
      </c>
      <c r="F103" s="19"/>
      <c r="G103" s="80"/>
      <c r="H103" s="80"/>
      <c r="I103" s="16"/>
      <c r="J103" s="14"/>
      <c r="K103" s="47"/>
      <c r="L103" s="81"/>
      <c r="M103" s="82"/>
      <c r="N103" s="83"/>
      <c r="O103" s="50" t="str">
        <f t="shared" si="2"/>
        <v/>
      </c>
      <c r="P103" s="60">
        <f t="shared" si="3"/>
        <v>0</v>
      </c>
      <c r="Q103" s="60">
        <f t="shared" si="4"/>
        <v>0</v>
      </c>
      <c r="R103" s="53"/>
      <c r="S103" s="53"/>
      <c r="T103" s="16"/>
      <c r="U103" s="29"/>
      <c r="X103" s="68" t="str">
        <f>IF($A103='Banco de Dados'!$A$5,$J103,"")</f>
        <v/>
      </c>
      <c r="Y103" s="68" t="str">
        <f>IF(AND($A103='Banco de Dados'!$A$5,$O103="F"),$Q103,"")</f>
        <v/>
      </c>
      <c r="Z103" s="69" t="str">
        <f>IF(AND($A103='Banco de Dados'!$A$5,$O103="A"),$Q103,"")</f>
        <v/>
      </c>
      <c r="AA103" s="68" t="str">
        <f>IF(AND($A103='Banco de Dados'!$A$5,OR($B103='Banco de Dados'!$B$5,$B103='Banco de Dados'!$B$7,$B103='Banco de Dados'!$B$9,$B103='Banco de Dados'!$B$10,$B103='Banco de Dados'!$B$13,$B103='Banco de Dados'!$B$14)),S103,"")</f>
        <v/>
      </c>
      <c r="AB103" s="68" t="str">
        <f>IF(AND($A103='Banco de Dados'!$A$5,OR($B103='Banco de Dados'!$B$6,$B103='Banco de Dados'!$B$8,$B103='Banco de Dados'!$B$11,$B103='Banco de Dados'!$B$12,$B103='Banco de Dados'!$B$15,$B103='Banco de Dados'!$B$16)),S103,"")</f>
        <v/>
      </c>
      <c r="AC103" s="68" t="str">
        <f>IF($A103='Banco de Dados'!$A$5,$S103,"")</f>
        <v/>
      </c>
      <c r="AE103" s="68" t="str">
        <f>IF($A103='Banco de Dados'!$A$7,$I103,"")</f>
        <v/>
      </c>
      <c r="AF103" s="68" t="str">
        <f>IF(AND($A103='Banco de Dados'!$A$7,$O103="F"),$P103,"")</f>
        <v/>
      </c>
      <c r="AG103" s="69" t="str">
        <f>IF(AND($A103='Banco de Dados'!$A$7,$O103="A"),$P103,"")</f>
        <v/>
      </c>
      <c r="AH103" s="68" t="str">
        <f>IF(AND($A103='Banco de Dados'!$A$7,OR($B103='Banco de Dados'!$B$5,$B103='Banco de Dados'!$B$7,$B103='Banco de Dados'!$B$9,$B103='Banco de Dados'!$B$10,$B103='Banco de Dados'!$B$13,$B103='Banco de Dados'!$B$14)),$R103,"")</f>
        <v/>
      </c>
      <c r="AI103" s="68" t="str">
        <f>IF(AND($A103='Banco de Dados'!$A$7,OR($B103='Banco de Dados'!$B$6,$B103='Banco de Dados'!$B$8,$B103='Banco de Dados'!$B$11,$B103='Banco de Dados'!$B$12,$B103='Banco de Dados'!$B$15,$B103='Banco de Dados'!$B$16)),$R103,"")</f>
        <v/>
      </c>
      <c r="AJ103" s="68" t="str">
        <f>IF($A103='Banco de Dados'!$A$7,$R103,"")</f>
        <v/>
      </c>
      <c r="AL103" s="68" t="str">
        <f>IF($A103='Banco de Dados'!$A$7,$J103,"")</f>
        <v/>
      </c>
      <c r="AM103" s="68" t="str">
        <f>IF(AND($A103='Banco de Dados'!$A$7,$O103="F"),$Q103,"")</f>
        <v/>
      </c>
      <c r="AN103" s="69" t="str">
        <f>IF(AND($A103='Banco de Dados'!$A$7,$O103="A"),$Q103,"")</f>
        <v/>
      </c>
      <c r="AO103" s="68" t="str">
        <f>IF(AND($A103='Banco de Dados'!$A$7,OR($B103='Banco de Dados'!$B$5,$B103='Banco de Dados'!$B$7,$B103='Banco de Dados'!$B$9,$B103='Banco de Dados'!$B$10,$B103='Banco de Dados'!$B$13,$B103='Banco de Dados'!$B$14)),$S103,"")</f>
        <v/>
      </c>
      <c r="AP103" s="68" t="str">
        <f>IF(AND($A103='Banco de Dados'!$A$7,OR($B103='Banco de Dados'!$B$6,$B103='Banco de Dados'!$B$8,$B103='Banco de Dados'!$B$11,$B103='Banco de Dados'!$B$12,$B103='Banco de Dados'!$B$15,$B103='Banco de Dados'!$B$16)),$S103,"")</f>
        <v/>
      </c>
      <c r="AQ103" s="68" t="str">
        <f>IF($A103='Banco de Dados'!$A$7,$S103,"")</f>
        <v/>
      </c>
      <c r="AS103" s="68" t="str">
        <f>IF($A103='Banco de Dados'!$A$8,$I103,"")</f>
        <v/>
      </c>
      <c r="AT103" s="68" t="str">
        <f>IF(AND($A103='Banco de Dados'!$A$8,$O103="F"),$P103,"")</f>
        <v/>
      </c>
      <c r="AU103" s="69" t="str">
        <f>IF(AND($A103='Banco de Dados'!$A$8,$O103="A"),$P103,"")</f>
        <v/>
      </c>
      <c r="AV103" s="68" t="str">
        <f>IF(AND($A103='Banco de Dados'!$A$8,OR($B103='Banco de Dados'!$B$5,$B103='Banco de Dados'!$B$7,$B103='Banco de Dados'!$B$9,$B103='Banco de Dados'!$B$10,$B103='Banco de Dados'!$B$13,$B103='Banco de Dados'!$B$14)),$R103,"")</f>
        <v/>
      </c>
      <c r="AW103" s="68" t="str">
        <f>IF(AND($A103='Banco de Dados'!$A$8,OR($B103='Banco de Dados'!$B$6,$B103='Banco de Dados'!$B$8,$B103='Banco de Dados'!$B$11,$B103='Banco de Dados'!$B$12,$B103='Banco de Dados'!$B$15,$B103='Banco de Dados'!$B$16)),$R103,"")</f>
        <v/>
      </c>
      <c r="AX103" s="68" t="str">
        <f>IF($A103='Banco de Dados'!$A$8,$R103,"")</f>
        <v/>
      </c>
      <c r="AZ103" s="68" t="str">
        <f>IF($A103='Banco de Dados'!$A$8,$J103,"")</f>
        <v/>
      </c>
      <c r="BA103" s="68" t="str">
        <f>IF(AND($A103='Banco de Dados'!$A$8,$O103="F"),$Q103,"")</f>
        <v/>
      </c>
      <c r="BB103" s="69" t="str">
        <f>IF(AND($A103='Banco de Dados'!$A$8,$O103="A"),$Q103,"")</f>
        <v/>
      </c>
      <c r="BC103" s="68" t="str">
        <f>IF(AND($A103='Banco de Dados'!$A$8,OR($B103='Banco de Dados'!$B$5,$B103='Banco de Dados'!$B$7,$B103='Banco de Dados'!$B$9,$B103='Banco de Dados'!$B$10,$B103='Banco de Dados'!$B$13,$B103='Banco de Dados'!$B$14)),$S103,"")</f>
        <v/>
      </c>
      <c r="BD103" s="68" t="str">
        <f>IF(AND($A103='Banco de Dados'!$A$8,OR($B103='Banco de Dados'!$B$6,$B103='Banco de Dados'!$B$8,$B103='Banco de Dados'!$B$11,$B103='Banco de Dados'!$B$12,$B103='Banco de Dados'!$B$15,$B103='Banco de Dados'!$B$16)),$S103,"")</f>
        <v/>
      </c>
      <c r="BE103" s="68" t="str">
        <f>IF($A103='Banco de Dados'!$A$8,$S103,"")</f>
        <v/>
      </c>
      <c r="BG103" s="68" t="str">
        <f>IF($K103='Banco de Dados'!$E$9,$I103,"")</f>
        <v/>
      </c>
      <c r="BH103" s="68" t="str">
        <f>IF(AND($K103='Banco de Dados'!$E$9,$O103="F"),$P103,"")</f>
        <v/>
      </c>
      <c r="BI103" s="69" t="str">
        <f>IF(AND($K103='Banco de Dados'!$E$9,$O103="A"),$P103,"")</f>
        <v/>
      </c>
      <c r="BJ103" s="68" t="str">
        <f>IF(AND($K103='Banco de Dados'!$E$9,OR($B103='Banco de Dados'!$B$5,$B103='Banco de Dados'!$B$7,$B103='Banco de Dados'!$B$9,$B103='Banco de Dados'!$B$10,$B103='Banco de Dados'!$B$13,$B103='Banco de Dados'!$B$14)),$R103,"")</f>
        <v/>
      </c>
      <c r="BK103" s="68" t="str">
        <f>IF(AND($K103='Banco de Dados'!$E$9,OR($B103='Banco de Dados'!$B$6,$B103='Banco de Dados'!$B$8,$B103='Banco de Dados'!$B$11,$B103='Banco de Dados'!$B$12,$B103='Banco de Dados'!$B$15,$B103='Banco de Dados'!$B$16)),$R103,"")</f>
        <v/>
      </c>
      <c r="BL103" s="68" t="str">
        <f>IF($K103='Banco de Dados'!$E$9,$R103,"")</f>
        <v/>
      </c>
      <c r="BN103" s="68" t="str">
        <f>IF($K103='Banco de Dados'!$E$9,$J103,"")</f>
        <v/>
      </c>
      <c r="BO103" s="68" t="str">
        <f>IF(AND($K103='Banco de Dados'!$E$9,$O103="F"),$Q103,"")</f>
        <v/>
      </c>
      <c r="BP103" s="69" t="str">
        <f>IF(AND($K103='Banco de Dados'!$E$9,$O103="A"),$Q103,"")</f>
        <v/>
      </c>
      <c r="BQ103" s="68" t="str">
        <f>IF(AND($K103='Banco de Dados'!$E$9,OR($B103='Banco de Dados'!$B$5,$B103='Banco de Dados'!$B$7,$B103='Banco de Dados'!$B$9,$B103='Banco de Dados'!$B$10,$B103='Banco de Dados'!$B$13,$B103='Banco de Dados'!$B$14)),$S103,"")</f>
        <v/>
      </c>
      <c r="BR103" s="68" t="str">
        <f>IF(AND($K103='Banco de Dados'!$E$9,OR($B103='Banco de Dados'!$B$6,$B103='Banco de Dados'!$B$8,$B103='Banco de Dados'!$B$11,$B103='Banco de Dados'!$B$12,$B103='Banco de Dados'!$B$15,$B103='Banco de Dados'!$B$16)),$S103,"")</f>
        <v/>
      </c>
      <c r="BS103" s="68" t="str">
        <f>IF($K103='Banco de Dados'!$E$9,$S103,"")</f>
        <v/>
      </c>
      <c r="BU103" s="68" t="str">
        <f>IF($K103='Banco de Dados'!$E$10,$I103,"")</f>
        <v/>
      </c>
      <c r="BV103" s="68" t="str">
        <f>IF(AND($K103='Banco de Dados'!$E$10,$O103="F"),$P103,"")</f>
        <v/>
      </c>
      <c r="BW103" s="69" t="str">
        <f>IF(AND($K103='Banco de Dados'!$E$10,$O103="A"),$P103,"")</f>
        <v/>
      </c>
      <c r="BX103" s="68" t="str">
        <f>IF(AND($K103='Banco de Dados'!$E$10,OR($B103='Banco de Dados'!$B$5,$B103='Banco de Dados'!$B$7,$B103='Banco de Dados'!$B$9,$B103='Banco de Dados'!$B$10,$B103='Banco de Dados'!$B$13,$B103='Banco de Dados'!$B$14)),$R103,"")</f>
        <v/>
      </c>
      <c r="BY103" s="68" t="str">
        <f>IF(AND($K103='Banco de Dados'!$E$10,OR($B103='Banco de Dados'!$B$6,$B103='Banco de Dados'!$B$8,$B103='Banco de Dados'!$B$11,$B103='Banco de Dados'!$B$12,$B103='Banco de Dados'!$B$15,$B103='Banco de Dados'!$B$16)),$R103,"")</f>
        <v/>
      </c>
      <c r="BZ103" s="68" t="str">
        <f>IF($K103='Banco de Dados'!$E$10,$R103,"")</f>
        <v/>
      </c>
      <c r="CB103" s="68" t="str">
        <f>IF($K103='Banco de Dados'!$E$10,$J103,"")</f>
        <v/>
      </c>
      <c r="CC103" s="68" t="str">
        <f>IF(AND($K103='Banco de Dados'!$E$10,$O103="F"),$Q103,"")</f>
        <v/>
      </c>
      <c r="CD103" s="69" t="str">
        <f>IF(AND($K103='Banco de Dados'!$E$10,$O103="A"),$Q103,"")</f>
        <v/>
      </c>
      <c r="CE103" s="68" t="str">
        <f>IF(AND($K103='Banco de Dados'!$E$10,OR($B103='Banco de Dados'!$B$5,$B103='Banco de Dados'!$B$7,$B103='Banco de Dados'!$B$9,$B103='Banco de Dados'!$B$10,$B103='Banco de Dados'!$B$13,$B103='Banco de Dados'!$B$14)),$S103,"")</f>
        <v/>
      </c>
      <c r="CF103" s="68" t="str">
        <f>IF(AND($K103='Banco de Dados'!$E$10,OR($B103='Banco de Dados'!$B$6,$B103='Banco de Dados'!$B$8,$B103='Banco de Dados'!$B$11,$B103='Banco de Dados'!$B$12,$B103='Banco de Dados'!$B$15,$B103='Banco de Dados'!$B$16)),$S103,"")</f>
        <v/>
      </c>
      <c r="CG103" s="68" t="str">
        <f>IF($K103='Banco de Dados'!$E$10,$S103,"")</f>
        <v/>
      </c>
      <c r="CI103" s="68" t="str">
        <f>IF($K103='Banco de Dados'!$E$11,$I103,"")</f>
        <v/>
      </c>
      <c r="CJ103" s="68" t="str">
        <f>IF(AND($K103='Banco de Dados'!$E$11,$O103="F"),$P103,"")</f>
        <v/>
      </c>
      <c r="CK103" s="69" t="str">
        <f>IF(AND($K103='Banco de Dados'!$E$11,$O103="A"),$P103,"")</f>
        <v/>
      </c>
      <c r="CL103" s="68" t="str">
        <f>IF(AND($K103='Banco de Dados'!$E$11,OR($B103='Banco de Dados'!$B$5,$B103='Banco de Dados'!$B$7,$B103='Banco de Dados'!$B$9,$B103='Banco de Dados'!$B$10,$B103='Banco de Dados'!$B$13,$B103='Banco de Dados'!$B$14)),$R103,"")</f>
        <v/>
      </c>
      <c r="CM103" s="68" t="str">
        <f>IF(AND($K103='Banco de Dados'!$E$11,OR($B103='Banco de Dados'!$B$6,$B103='Banco de Dados'!$B$8,$B103='Banco de Dados'!$B$11,$B103='Banco de Dados'!$B$12,$B103='Banco de Dados'!$B$15,$B103='Banco de Dados'!$B$16)),$R103,"")</f>
        <v/>
      </c>
      <c r="CN103" s="68" t="str">
        <f>IF($K103='Banco de Dados'!$E$11,$R103,"")</f>
        <v/>
      </c>
      <c r="CP103" s="68" t="str">
        <f>IF($K103='Banco de Dados'!$E$11,$J103,"")</f>
        <v/>
      </c>
      <c r="CQ103" s="68" t="str">
        <f>IF(AND($K103='Banco de Dados'!$E$11,$O103="F"),$Q103,"")</f>
        <v/>
      </c>
      <c r="CR103" s="69" t="str">
        <f>IF(AND($K103='Banco de Dados'!$E$11,$O103="A"),$Q103,"")</f>
        <v/>
      </c>
      <c r="CS103" s="68" t="str">
        <f>IF(AND($K103='Banco de Dados'!$E$11,OR($B103='Banco de Dados'!$B$5,$B103='Banco de Dados'!$B$7,$B103='Banco de Dados'!$B$9,$B103='Banco de Dados'!$B$10,$B103='Banco de Dados'!$B$13,$B103='Banco de Dados'!$B$14)),$S103,"")</f>
        <v/>
      </c>
      <c r="CT103" s="68" t="str">
        <f>IF(AND($K103='Banco de Dados'!$E$11,OR($B103='Banco de Dados'!$B$6,$B103='Banco de Dados'!$B$8,$B103='Banco de Dados'!$B$11,$B103='Banco de Dados'!$B$12,$B103='Banco de Dados'!$B$15,$B103='Banco de Dados'!$B$16)),$S103,"")</f>
        <v/>
      </c>
      <c r="CU103" s="68" t="str">
        <f>IF($K103='Banco de Dados'!$E$11,$S103,"")</f>
        <v/>
      </c>
      <c r="CW103" s="68" t="str">
        <f>IF($K103='Banco de Dados'!$E$12,$I103,"")</f>
        <v/>
      </c>
      <c r="CX103" s="68" t="str">
        <f>IF(AND($K103='Banco de Dados'!$E$12,$O103="F"),$P103,"")</f>
        <v/>
      </c>
      <c r="CY103" s="69" t="str">
        <f>IF(AND($K103='Banco de Dados'!$E$12,$O103="A"),$P103,"")</f>
        <v/>
      </c>
      <c r="CZ103" s="68" t="str">
        <f>IF(AND($K103='Banco de Dados'!$E$12,OR($B103='Banco de Dados'!$B$5,$B103='Banco de Dados'!$B$7,$B103='Banco de Dados'!$B$9,$B103='Banco de Dados'!$B$10,$B103='Banco de Dados'!$B$13,$B103='Banco de Dados'!$B$14)),$R103,"")</f>
        <v/>
      </c>
      <c r="DA103" s="68" t="str">
        <f>IF(AND($K103='Banco de Dados'!$E$12,OR($B103='Banco de Dados'!$B$6,$B103='Banco de Dados'!$B$8,$B103='Banco de Dados'!$B$11,$B103='Banco de Dados'!$B$12,$B103='Banco de Dados'!$B$15,$B103='Banco de Dados'!$B$16)),$R103,"")</f>
        <v/>
      </c>
      <c r="DB103" s="68" t="str">
        <f>IF($K103='Banco de Dados'!$E$12,$R103,"")</f>
        <v/>
      </c>
      <c r="DD103" s="68" t="str">
        <f>IF($K103='Banco de Dados'!$E$12,$J103,"")</f>
        <v/>
      </c>
      <c r="DE103" s="68" t="str">
        <f>IF(AND($K103='Banco de Dados'!$E$12,$O103="F"),$Q103,"")</f>
        <v/>
      </c>
      <c r="DF103" s="69" t="str">
        <f>IF(AND($K103='Banco de Dados'!$E$12,$O103="A"),$Q103,"")</f>
        <v/>
      </c>
      <c r="DG103" s="68" t="str">
        <f>IF(AND($K103='Banco de Dados'!$E$12,OR($B103='Banco de Dados'!$B$5,$B103='Banco de Dados'!$B$7,$B103='Banco de Dados'!$B$9,$B103='Banco de Dados'!$B$10,$B103='Banco de Dados'!$B$13,$B103='Banco de Dados'!$B$14)),$S103,"")</f>
        <v/>
      </c>
      <c r="DH103" s="68" t="str">
        <f>IF(AND($K103='Banco de Dados'!$E$12,OR($B103='Banco de Dados'!$B$6,$B103='Banco de Dados'!$B$8,$B103='Banco de Dados'!$B$11,$B103='Banco de Dados'!$B$12,$B103='Banco de Dados'!$B$15,$B103='Banco de Dados'!$B$16)),$S103,"")</f>
        <v/>
      </c>
      <c r="DI103" s="68" t="str">
        <f>IF($K103='Banco de Dados'!$E$12,$S103,"")</f>
        <v/>
      </c>
    </row>
    <row r="104" spans="1:113" hidden="1">
      <c r="A104" s="40"/>
      <c r="B104" s="41"/>
      <c r="C104" s="42" t="str">
        <f>IF(OR(B104='Banco de Dados'!$B$5,B104='Banco de Dados'!$B$6,B104='Banco de Dados'!$B$9,B104='Banco de Dados'!$B$10,B104='Banco de Dados'!$B$11,B104='Banco de Dados'!$B$12),'Banco de Dados'!$C$5,IF(OR(B104='Banco de Dados'!$B$7,B104='Banco de Dados'!$B$8),'Banco de Dados'!$C$6,IF(OR(B104='Banco de Dados'!$B$13,B104='Banco de Dados'!$B$14,B104='Banco de Dados'!$B$15,B104='Banco de Dados'!$B$16),'Banco de Dados'!$C$7,"")))</f>
        <v/>
      </c>
      <c r="D104" s="19"/>
      <c r="E104" s="42" t="str">
        <f>IF(OR(B104='Banco de Dados'!$B$5),'Banco de Dados'!$D$5,IF(OR(B104='Banco de Dados'!$B$6),'Banco de Dados'!$D$6,IF(OR(B104='Banco de Dados'!$B$7,B104='Banco de Dados'!$B$8),'Banco de Dados'!$D$7,IF(OR(B104='Banco de Dados'!$B$9,B104='Banco de Dados'!$B$10,B104='Banco de Dados'!$B$11,B104='Banco de Dados'!$B$12),'Banco de Dados'!$D$8,IF(OR(B104='Banco de Dados'!$B$13,B104='Banco de Dados'!$B$14,B104='Banco de Dados'!$B$15,B104='Banco de Dados'!$B$16),'Banco de Dados'!$D$9,"")))))</f>
        <v/>
      </c>
      <c r="F104" s="19"/>
      <c r="G104" s="80"/>
      <c r="H104" s="80"/>
      <c r="I104" s="16"/>
      <c r="J104" s="14"/>
      <c r="K104" s="47"/>
      <c r="L104" s="81"/>
      <c r="M104" s="82"/>
      <c r="N104" s="83"/>
      <c r="O104" s="50" t="str">
        <f t="shared" si="2"/>
        <v/>
      </c>
      <c r="P104" s="60">
        <f t="shared" si="3"/>
        <v>0</v>
      </c>
      <c r="Q104" s="60">
        <f t="shared" si="4"/>
        <v>0</v>
      </c>
      <c r="R104" s="53"/>
      <c r="S104" s="53"/>
      <c r="T104" s="16"/>
      <c r="U104" s="29"/>
      <c r="X104" s="68" t="str">
        <f>IF($A104='Banco de Dados'!$A$5,$J104,"")</f>
        <v/>
      </c>
      <c r="Y104" s="68" t="str">
        <f>IF(AND($A104='Banco de Dados'!$A$5,$O104="F"),$Q104,"")</f>
        <v/>
      </c>
      <c r="Z104" s="69" t="str">
        <f>IF(AND($A104='Banco de Dados'!$A$5,$O104="A"),$Q104,"")</f>
        <v/>
      </c>
      <c r="AA104" s="68" t="str">
        <f>IF(AND($A104='Banco de Dados'!$A$5,OR($B104='Banco de Dados'!$B$5,$B104='Banco de Dados'!$B$7,$B104='Banco de Dados'!$B$9,$B104='Banco de Dados'!$B$10,$B104='Banco de Dados'!$B$13,$B104='Banco de Dados'!$B$14)),S104,"")</f>
        <v/>
      </c>
      <c r="AB104" s="68" t="str">
        <f>IF(AND($A104='Banco de Dados'!$A$5,OR($B104='Banco de Dados'!$B$6,$B104='Banco de Dados'!$B$8,$B104='Banco de Dados'!$B$11,$B104='Banco de Dados'!$B$12,$B104='Banco de Dados'!$B$15,$B104='Banco de Dados'!$B$16)),S104,"")</f>
        <v/>
      </c>
      <c r="AC104" s="68" t="str">
        <f>IF($A104='Banco de Dados'!$A$5,$S104,"")</f>
        <v/>
      </c>
      <c r="AE104" s="68" t="str">
        <f>IF($A104='Banco de Dados'!$A$7,$I104,"")</f>
        <v/>
      </c>
      <c r="AF104" s="68" t="str">
        <f>IF(AND($A104='Banco de Dados'!$A$7,$O104="F"),$P104,"")</f>
        <v/>
      </c>
      <c r="AG104" s="69" t="str">
        <f>IF(AND($A104='Banco de Dados'!$A$7,$O104="A"),$P104,"")</f>
        <v/>
      </c>
      <c r="AH104" s="68" t="str">
        <f>IF(AND($A104='Banco de Dados'!$A$7,OR($B104='Banco de Dados'!$B$5,$B104='Banco de Dados'!$B$7,$B104='Banco de Dados'!$B$9,$B104='Banco de Dados'!$B$10,$B104='Banco de Dados'!$B$13,$B104='Banco de Dados'!$B$14)),$R104,"")</f>
        <v/>
      </c>
      <c r="AI104" s="68" t="str">
        <f>IF(AND($A104='Banco de Dados'!$A$7,OR($B104='Banco de Dados'!$B$6,$B104='Banco de Dados'!$B$8,$B104='Banco de Dados'!$B$11,$B104='Banco de Dados'!$B$12,$B104='Banco de Dados'!$B$15,$B104='Banco de Dados'!$B$16)),$R104,"")</f>
        <v/>
      </c>
      <c r="AJ104" s="68" t="str">
        <f>IF($A104='Banco de Dados'!$A$7,$R104,"")</f>
        <v/>
      </c>
      <c r="AL104" s="68" t="str">
        <f>IF($A104='Banco de Dados'!$A$7,$J104,"")</f>
        <v/>
      </c>
      <c r="AM104" s="68" t="str">
        <f>IF(AND($A104='Banco de Dados'!$A$7,$O104="F"),$Q104,"")</f>
        <v/>
      </c>
      <c r="AN104" s="69" t="str">
        <f>IF(AND($A104='Banco de Dados'!$A$7,$O104="A"),$Q104,"")</f>
        <v/>
      </c>
      <c r="AO104" s="68" t="str">
        <f>IF(AND($A104='Banco de Dados'!$A$7,OR($B104='Banco de Dados'!$B$5,$B104='Banco de Dados'!$B$7,$B104='Banco de Dados'!$B$9,$B104='Banco de Dados'!$B$10,$B104='Banco de Dados'!$B$13,$B104='Banco de Dados'!$B$14)),$S104,"")</f>
        <v/>
      </c>
      <c r="AP104" s="68" t="str">
        <f>IF(AND($A104='Banco de Dados'!$A$7,OR($B104='Banco de Dados'!$B$6,$B104='Banco de Dados'!$B$8,$B104='Banco de Dados'!$B$11,$B104='Banco de Dados'!$B$12,$B104='Banco de Dados'!$B$15,$B104='Banco de Dados'!$B$16)),$S104,"")</f>
        <v/>
      </c>
      <c r="AQ104" s="68" t="str">
        <f>IF($A104='Banco de Dados'!$A$7,$S104,"")</f>
        <v/>
      </c>
      <c r="AS104" s="68" t="str">
        <f>IF($A104='Banco de Dados'!$A$8,$I104,"")</f>
        <v/>
      </c>
      <c r="AT104" s="68" t="str">
        <f>IF(AND($A104='Banco de Dados'!$A$8,$O104="F"),$P104,"")</f>
        <v/>
      </c>
      <c r="AU104" s="69" t="str">
        <f>IF(AND($A104='Banco de Dados'!$A$8,$O104="A"),$P104,"")</f>
        <v/>
      </c>
      <c r="AV104" s="68" t="str">
        <f>IF(AND($A104='Banco de Dados'!$A$8,OR($B104='Banco de Dados'!$B$5,$B104='Banco de Dados'!$B$7,$B104='Banco de Dados'!$B$9,$B104='Banco de Dados'!$B$10,$B104='Banco de Dados'!$B$13,$B104='Banco de Dados'!$B$14)),$R104,"")</f>
        <v/>
      </c>
      <c r="AW104" s="68" t="str">
        <f>IF(AND($A104='Banco de Dados'!$A$8,OR($B104='Banco de Dados'!$B$6,$B104='Banco de Dados'!$B$8,$B104='Banco de Dados'!$B$11,$B104='Banco de Dados'!$B$12,$B104='Banco de Dados'!$B$15,$B104='Banco de Dados'!$B$16)),$R104,"")</f>
        <v/>
      </c>
      <c r="AX104" s="68" t="str">
        <f>IF($A104='Banco de Dados'!$A$8,$R104,"")</f>
        <v/>
      </c>
      <c r="AZ104" s="68" t="str">
        <f>IF($A104='Banco de Dados'!$A$8,$J104,"")</f>
        <v/>
      </c>
      <c r="BA104" s="68" t="str">
        <f>IF(AND($A104='Banco de Dados'!$A$8,$O104="F"),$Q104,"")</f>
        <v/>
      </c>
      <c r="BB104" s="69" t="str">
        <f>IF(AND($A104='Banco de Dados'!$A$8,$O104="A"),$Q104,"")</f>
        <v/>
      </c>
      <c r="BC104" s="68" t="str">
        <f>IF(AND($A104='Banco de Dados'!$A$8,OR($B104='Banco de Dados'!$B$5,$B104='Banco de Dados'!$B$7,$B104='Banco de Dados'!$B$9,$B104='Banco de Dados'!$B$10,$B104='Banco de Dados'!$B$13,$B104='Banco de Dados'!$B$14)),$S104,"")</f>
        <v/>
      </c>
      <c r="BD104" s="68" t="str">
        <f>IF(AND($A104='Banco de Dados'!$A$8,OR($B104='Banco de Dados'!$B$6,$B104='Banco de Dados'!$B$8,$B104='Banco de Dados'!$B$11,$B104='Banco de Dados'!$B$12,$B104='Banco de Dados'!$B$15,$B104='Banco de Dados'!$B$16)),$S104,"")</f>
        <v/>
      </c>
      <c r="BE104" s="68" t="str">
        <f>IF($A104='Banco de Dados'!$A$8,$S104,"")</f>
        <v/>
      </c>
      <c r="BG104" s="68" t="str">
        <f>IF($K104='Banco de Dados'!$E$9,$I104,"")</f>
        <v/>
      </c>
      <c r="BH104" s="68" t="str">
        <f>IF(AND($K104='Banco de Dados'!$E$9,$O104="F"),$P104,"")</f>
        <v/>
      </c>
      <c r="BI104" s="69" t="str">
        <f>IF(AND($K104='Banco de Dados'!$E$9,$O104="A"),$P104,"")</f>
        <v/>
      </c>
      <c r="BJ104" s="68" t="str">
        <f>IF(AND($K104='Banco de Dados'!$E$9,OR($B104='Banco de Dados'!$B$5,$B104='Banco de Dados'!$B$7,$B104='Banco de Dados'!$B$9,$B104='Banco de Dados'!$B$10,$B104='Banco de Dados'!$B$13,$B104='Banco de Dados'!$B$14)),$R104,"")</f>
        <v/>
      </c>
      <c r="BK104" s="68" t="str">
        <f>IF(AND($K104='Banco de Dados'!$E$9,OR($B104='Banco de Dados'!$B$6,$B104='Banco de Dados'!$B$8,$B104='Banco de Dados'!$B$11,$B104='Banco de Dados'!$B$12,$B104='Banco de Dados'!$B$15,$B104='Banco de Dados'!$B$16)),$R104,"")</f>
        <v/>
      </c>
      <c r="BL104" s="68" t="str">
        <f>IF($K104='Banco de Dados'!$E$9,$R104,"")</f>
        <v/>
      </c>
      <c r="BN104" s="68" t="str">
        <f>IF($K104='Banco de Dados'!$E$9,$J104,"")</f>
        <v/>
      </c>
      <c r="BO104" s="68" t="str">
        <f>IF(AND($K104='Banco de Dados'!$E$9,$O104="F"),$Q104,"")</f>
        <v/>
      </c>
      <c r="BP104" s="69" t="str">
        <f>IF(AND($K104='Banco de Dados'!$E$9,$O104="A"),$Q104,"")</f>
        <v/>
      </c>
      <c r="BQ104" s="68" t="str">
        <f>IF(AND($K104='Banco de Dados'!$E$9,OR($B104='Banco de Dados'!$B$5,$B104='Banco de Dados'!$B$7,$B104='Banco de Dados'!$B$9,$B104='Banco de Dados'!$B$10,$B104='Banco de Dados'!$B$13,$B104='Banco de Dados'!$B$14)),$S104,"")</f>
        <v/>
      </c>
      <c r="BR104" s="68" t="str">
        <f>IF(AND($K104='Banco de Dados'!$E$9,OR($B104='Banco de Dados'!$B$6,$B104='Banco de Dados'!$B$8,$B104='Banco de Dados'!$B$11,$B104='Banco de Dados'!$B$12,$B104='Banco de Dados'!$B$15,$B104='Banco de Dados'!$B$16)),$S104,"")</f>
        <v/>
      </c>
      <c r="BS104" s="68" t="str">
        <f>IF($K104='Banco de Dados'!$E$9,$S104,"")</f>
        <v/>
      </c>
      <c r="BU104" s="68" t="str">
        <f>IF($K104='Banco de Dados'!$E$10,$I104,"")</f>
        <v/>
      </c>
      <c r="BV104" s="68" t="str">
        <f>IF(AND($K104='Banco de Dados'!$E$10,$O104="F"),$P104,"")</f>
        <v/>
      </c>
      <c r="BW104" s="69" t="str">
        <f>IF(AND($K104='Banco de Dados'!$E$10,$O104="A"),$P104,"")</f>
        <v/>
      </c>
      <c r="BX104" s="68" t="str">
        <f>IF(AND($K104='Banco de Dados'!$E$10,OR($B104='Banco de Dados'!$B$5,$B104='Banco de Dados'!$B$7,$B104='Banco de Dados'!$B$9,$B104='Banco de Dados'!$B$10,$B104='Banco de Dados'!$B$13,$B104='Banco de Dados'!$B$14)),$R104,"")</f>
        <v/>
      </c>
      <c r="BY104" s="68" t="str">
        <f>IF(AND($K104='Banco de Dados'!$E$10,OR($B104='Banco de Dados'!$B$6,$B104='Banco de Dados'!$B$8,$B104='Banco de Dados'!$B$11,$B104='Banco de Dados'!$B$12,$B104='Banco de Dados'!$B$15,$B104='Banco de Dados'!$B$16)),$R104,"")</f>
        <v/>
      </c>
      <c r="BZ104" s="68" t="str">
        <f>IF($K104='Banco de Dados'!$E$10,$R104,"")</f>
        <v/>
      </c>
      <c r="CB104" s="68" t="str">
        <f>IF($K104='Banco de Dados'!$E$10,$J104,"")</f>
        <v/>
      </c>
      <c r="CC104" s="68" t="str">
        <f>IF(AND($K104='Banco de Dados'!$E$10,$O104="F"),$Q104,"")</f>
        <v/>
      </c>
      <c r="CD104" s="69" t="str">
        <f>IF(AND($K104='Banco de Dados'!$E$10,$O104="A"),$Q104,"")</f>
        <v/>
      </c>
      <c r="CE104" s="68" t="str">
        <f>IF(AND($K104='Banco de Dados'!$E$10,OR($B104='Banco de Dados'!$B$5,$B104='Banco de Dados'!$B$7,$B104='Banco de Dados'!$B$9,$B104='Banco de Dados'!$B$10,$B104='Banco de Dados'!$B$13,$B104='Banco de Dados'!$B$14)),$S104,"")</f>
        <v/>
      </c>
      <c r="CF104" s="68" t="str">
        <f>IF(AND($K104='Banco de Dados'!$E$10,OR($B104='Banco de Dados'!$B$6,$B104='Banco de Dados'!$B$8,$B104='Banco de Dados'!$B$11,$B104='Banco de Dados'!$B$12,$B104='Banco de Dados'!$B$15,$B104='Banco de Dados'!$B$16)),$S104,"")</f>
        <v/>
      </c>
      <c r="CG104" s="68" t="str">
        <f>IF($K104='Banco de Dados'!$E$10,$S104,"")</f>
        <v/>
      </c>
      <c r="CI104" s="68" t="str">
        <f>IF($K104='Banco de Dados'!$E$11,$I104,"")</f>
        <v/>
      </c>
      <c r="CJ104" s="68" t="str">
        <f>IF(AND($K104='Banco de Dados'!$E$11,$O104="F"),$P104,"")</f>
        <v/>
      </c>
      <c r="CK104" s="69" t="str">
        <f>IF(AND($K104='Banco de Dados'!$E$11,$O104="A"),$P104,"")</f>
        <v/>
      </c>
      <c r="CL104" s="68" t="str">
        <f>IF(AND($K104='Banco de Dados'!$E$11,OR($B104='Banco de Dados'!$B$5,$B104='Banco de Dados'!$B$7,$B104='Banco de Dados'!$B$9,$B104='Banco de Dados'!$B$10,$B104='Banco de Dados'!$B$13,$B104='Banco de Dados'!$B$14)),$R104,"")</f>
        <v/>
      </c>
      <c r="CM104" s="68" t="str">
        <f>IF(AND($K104='Banco de Dados'!$E$11,OR($B104='Banco de Dados'!$B$6,$B104='Banco de Dados'!$B$8,$B104='Banco de Dados'!$B$11,$B104='Banco de Dados'!$B$12,$B104='Banco de Dados'!$B$15,$B104='Banco de Dados'!$B$16)),$R104,"")</f>
        <v/>
      </c>
      <c r="CN104" s="68" t="str">
        <f>IF($K104='Banco de Dados'!$E$11,$R104,"")</f>
        <v/>
      </c>
      <c r="CP104" s="68" t="str">
        <f>IF($K104='Banco de Dados'!$E$11,$J104,"")</f>
        <v/>
      </c>
      <c r="CQ104" s="68" t="str">
        <f>IF(AND($K104='Banco de Dados'!$E$11,$O104="F"),$Q104,"")</f>
        <v/>
      </c>
      <c r="CR104" s="69" t="str">
        <f>IF(AND($K104='Banco de Dados'!$E$11,$O104="A"),$Q104,"")</f>
        <v/>
      </c>
      <c r="CS104" s="68" t="str">
        <f>IF(AND($K104='Banco de Dados'!$E$11,OR($B104='Banco de Dados'!$B$5,$B104='Banco de Dados'!$B$7,$B104='Banco de Dados'!$B$9,$B104='Banco de Dados'!$B$10,$B104='Banco de Dados'!$B$13,$B104='Banco de Dados'!$B$14)),$S104,"")</f>
        <v/>
      </c>
      <c r="CT104" s="68" t="str">
        <f>IF(AND($K104='Banco de Dados'!$E$11,OR($B104='Banco de Dados'!$B$6,$B104='Banco de Dados'!$B$8,$B104='Banco de Dados'!$B$11,$B104='Banco de Dados'!$B$12,$B104='Banco de Dados'!$B$15,$B104='Banco de Dados'!$B$16)),$S104,"")</f>
        <v/>
      </c>
      <c r="CU104" s="68" t="str">
        <f>IF($K104='Banco de Dados'!$E$11,$S104,"")</f>
        <v/>
      </c>
      <c r="CW104" s="68" t="str">
        <f>IF($K104='Banco de Dados'!$E$12,$I104,"")</f>
        <v/>
      </c>
      <c r="CX104" s="68" t="str">
        <f>IF(AND($K104='Banco de Dados'!$E$12,$O104="F"),$P104,"")</f>
        <v/>
      </c>
      <c r="CY104" s="69" t="str">
        <f>IF(AND($K104='Banco de Dados'!$E$12,$O104="A"),$P104,"")</f>
        <v/>
      </c>
      <c r="CZ104" s="68" t="str">
        <f>IF(AND($K104='Banco de Dados'!$E$12,OR($B104='Banco de Dados'!$B$5,$B104='Banco de Dados'!$B$7,$B104='Banco de Dados'!$B$9,$B104='Banco de Dados'!$B$10,$B104='Banco de Dados'!$B$13,$B104='Banco de Dados'!$B$14)),$R104,"")</f>
        <v/>
      </c>
      <c r="DA104" s="68" t="str">
        <f>IF(AND($K104='Banco de Dados'!$E$12,OR($B104='Banco de Dados'!$B$6,$B104='Banco de Dados'!$B$8,$B104='Banco de Dados'!$B$11,$B104='Banco de Dados'!$B$12,$B104='Banco de Dados'!$B$15,$B104='Banco de Dados'!$B$16)),$R104,"")</f>
        <v/>
      </c>
      <c r="DB104" s="68" t="str">
        <f>IF($K104='Banco de Dados'!$E$12,$R104,"")</f>
        <v/>
      </c>
      <c r="DD104" s="68" t="str">
        <f>IF($K104='Banco de Dados'!$E$12,$J104,"")</f>
        <v/>
      </c>
      <c r="DE104" s="68" t="str">
        <f>IF(AND($K104='Banco de Dados'!$E$12,$O104="F"),$Q104,"")</f>
        <v/>
      </c>
      <c r="DF104" s="69" t="str">
        <f>IF(AND($K104='Banco de Dados'!$E$12,$O104="A"),$Q104,"")</f>
        <v/>
      </c>
      <c r="DG104" s="68" t="str">
        <f>IF(AND($K104='Banco de Dados'!$E$12,OR($B104='Banco de Dados'!$B$5,$B104='Banco de Dados'!$B$7,$B104='Banco de Dados'!$B$9,$B104='Banco de Dados'!$B$10,$B104='Banco de Dados'!$B$13,$B104='Banco de Dados'!$B$14)),$S104,"")</f>
        <v/>
      </c>
      <c r="DH104" s="68" t="str">
        <f>IF(AND($K104='Banco de Dados'!$E$12,OR($B104='Banco de Dados'!$B$6,$B104='Banco de Dados'!$B$8,$B104='Banco de Dados'!$B$11,$B104='Banco de Dados'!$B$12,$B104='Banco de Dados'!$B$15,$B104='Banco de Dados'!$B$16)),$S104,"")</f>
        <v/>
      </c>
      <c r="DI104" s="68" t="str">
        <f>IF($K104='Banco de Dados'!$E$12,$S104,"")</f>
        <v/>
      </c>
    </row>
    <row r="105" spans="1:113" hidden="1">
      <c r="A105" s="40"/>
      <c r="B105" s="41"/>
      <c r="C105" s="42" t="str">
        <f>IF(OR(B105='Banco de Dados'!$B$5,B105='Banco de Dados'!$B$6,B105='Banco de Dados'!$B$9,B105='Banco de Dados'!$B$10,B105='Banco de Dados'!$B$11,B105='Banco de Dados'!$B$12),'Banco de Dados'!$C$5,IF(OR(B105='Banco de Dados'!$B$7,B105='Banco de Dados'!$B$8),'Banco de Dados'!$C$6,IF(OR(B105='Banco de Dados'!$B$13,B105='Banco de Dados'!$B$14,B105='Banco de Dados'!$B$15,B105='Banco de Dados'!$B$16),'Banco de Dados'!$C$7,"")))</f>
        <v/>
      </c>
      <c r="D105" s="19"/>
      <c r="E105" s="42" t="str">
        <f>IF(OR(B105='Banco de Dados'!$B$5),'Banco de Dados'!$D$5,IF(OR(B105='Banco de Dados'!$B$6),'Banco de Dados'!$D$6,IF(OR(B105='Banco de Dados'!$B$7,B105='Banco de Dados'!$B$8),'Banco de Dados'!$D$7,IF(OR(B105='Banco de Dados'!$B$9,B105='Banco de Dados'!$B$10,B105='Banco de Dados'!$B$11,B105='Banco de Dados'!$B$12),'Banco de Dados'!$D$8,IF(OR(B105='Banco de Dados'!$B$13,B105='Banco de Dados'!$B$14,B105='Banco de Dados'!$B$15,B105='Banco de Dados'!$B$16),'Banco de Dados'!$D$9,"")))))</f>
        <v/>
      </c>
      <c r="F105" s="19"/>
      <c r="G105" s="80"/>
      <c r="H105" s="80"/>
      <c r="I105" s="16"/>
      <c r="J105" s="14"/>
      <c r="K105" s="47"/>
      <c r="L105" s="81"/>
      <c r="M105" s="82"/>
      <c r="N105" s="83"/>
      <c r="O105" s="50" t="str">
        <f t="shared" si="2"/>
        <v/>
      </c>
      <c r="P105" s="60">
        <f t="shared" si="3"/>
        <v>0</v>
      </c>
      <c r="Q105" s="60">
        <f t="shared" si="4"/>
        <v>0</v>
      </c>
      <c r="R105" s="53"/>
      <c r="S105" s="53"/>
      <c r="T105" s="16"/>
      <c r="U105" s="29"/>
      <c r="X105" s="68" t="str">
        <f>IF($A105='Banco de Dados'!$A$5,$J105,"")</f>
        <v/>
      </c>
      <c r="Y105" s="68" t="str">
        <f>IF(AND($A105='Banco de Dados'!$A$5,$O105="F"),$Q105,"")</f>
        <v/>
      </c>
      <c r="Z105" s="69" t="str">
        <f>IF(AND($A105='Banco de Dados'!$A$5,$O105="A"),$Q105,"")</f>
        <v/>
      </c>
      <c r="AA105" s="68" t="str">
        <f>IF(AND($A105='Banco de Dados'!$A$5,OR($B105='Banco de Dados'!$B$5,$B105='Banco de Dados'!$B$7,$B105='Banco de Dados'!$B$9,$B105='Banco de Dados'!$B$10,$B105='Banco de Dados'!$B$13,$B105='Banco de Dados'!$B$14)),S105,"")</f>
        <v/>
      </c>
      <c r="AB105" s="68" t="str">
        <f>IF(AND($A105='Banco de Dados'!$A$5,OR($B105='Banco de Dados'!$B$6,$B105='Banco de Dados'!$B$8,$B105='Banco de Dados'!$B$11,$B105='Banco de Dados'!$B$12,$B105='Banco de Dados'!$B$15,$B105='Banco de Dados'!$B$16)),S105,"")</f>
        <v/>
      </c>
      <c r="AC105" s="68" t="str">
        <f>IF($A105='Banco de Dados'!$A$5,$S105,"")</f>
        <v/>
      </c>
      <c r="AE105" s="68" t="str">
        <f>IF($A105='Banco de Dados'!$A$7,$I105,"")</f>
        <v/>
      </c>
      <c r="AF105" s="68" t="str">
        <f>IF(AND($A105='Banco de Dados'!$A$7,$O105="F"),$P105,"")</f>
        <v/>
      </c>
      <c r="AG105" s="69" t="str">
        <f>IF(AND($A105='Banco de Dados'!$A$7,$O105="A"),$P105,"")</f>
        <v/>
      </c>
      <c r="AH105" s="68" t="str">
        <f>IF(AND($A105='Banco de Dados'!$A$7,OR($B105='Banco de Dados'!$B$5,$B105='Banco de Dados'!$B$7,$B105='Banco de Dados'!$B$9,$B105='Banco de Dados'!$B$10,$B105='Banco de Dados'!$B$13,$B105='Banco de Dados'!$B$14)),$R105,"")</f>
        <v/>
      </c>
      <c r="AI105" s="68" t="str">
        <f>IF(AND($A105='Banco de Dados'!$A$7,OR($B105='Banco de Dados'!$B$6,$B105='Banco de Dados'!$B$8,$B105='Banco de Dados'!$B$11,$B105='Banco de Dados'!$B$12,$B105='Banco de Dados'!$B$15,$B105='Banco de Dados'!$B$16)),$R105,"")</f>
        <v/>
      </c>
      <c r="AJ105" s="68" t="str">
        <f>IF($A105='Banco de Dados'!$A$7,$R105,"")</f>
        <v/>
      </c>
      <c r="AL105" s="68" t="str">
        <f>IF($A105='Banco de Dados'!$A$7,$J105,"")</f>
        <v/>
      </c>
      <c r="AM105" s="68" t="str">
        <f>IF(AND($A105='Banco de Dados'!$A$7,$O105="F"),$Q105,"")</f>
        <v/>
      </c>
      <c r="AN105" s="69" t="str">
        <f>IF(AND($A105='Banco de Dados'!$A$7,$O105="A"),$Q105,"")</f>
        <v/>
      </c>
      <c r="AO105" s="68" t="str">
        <f>IF(AND($A105='Banco de Dados'!$A$7,OR($B105='Banco de Dados'!$B$5,$B105='Banco de Dados'!$B$7,$B105='Banco de Dados'!$B$9,$B105='Banco de Dados'!$B$10,$B105='Banco de Dados'!$B$13,$B105='Banco de Dados'!$B$14)),$S105,"")</f>
        <v/>
      </c>
      <c r="AP105" s="68" t="str">
        <f>IF(AND($A105='Banco de Dados'!$A$7,OR($B105='Banco de Dados'!$B$6,$B105='Banco de Dados'!$B$8,$B105='Banco de Dados'!$B$11,$B105='Banco de Dados'!$B$12,$B105='Banco de Dados'!$B$15,$B105='Banco de Dados'!$B$16)),$S105,"")</f>
        <v/>
      </c>
      <c r="AQ105" s="68" t="str">
        <f>IF($A105='Banco de Dados'!$A$7,$S105,"")</f>
        <v/>
      </c>
      <c r="AS105" s="68" t="str">
        <f>IF($A105='Banco de Dados'!$A$8,$I105,"")</f>
        <v/>
      </c>
      <c r="AT105" s="68" t="str">
        <f>IF(AND($A105='Banco de Dados'!$A$8,$O105="F"),$P105,"")</f>
        <v/>
      </c>
      <c r="AU105" s="69" t="str">
        <f>IF(AND($A105='Banco de Dados'!$A$8,$O105="A"),$P105,"")</f>
        <v/>
      </c>
      <c r="AV105" s="68" t="str">
        <f>IF(AND($A105='Banco de Dados'!$A$8,OR($B105='Banco de Dados'!$B$5,$B105='Banco de Dados'!$B$7,$B105='Banco de Dados'!$B$9,$B105='Banco de Dados'!$B$10,$B105='Banco de Dados'!$B$13,$B105='Banco de Dados'!$B$14)),$R105,"")</f>
        <v/>
      </c>
      <c r="AW105" s="68" t="str">
        <f>IF(AND($A105='Banco de Dados'!$A$8,OR($B105='Banco de Dados'!$B$6,$B105='Banco de Dados'!$B$8,$B105='Banco de Dados'!$B$11,$B105='Banco de Dados'!$B$12,$B105='Banco de Dados'!$B$15,$B105='Banco de Dados'!$B$16)),$R105,"")</f>
        <v/>
      </c>
      <c r="AX105" s="68" t="str">
        <f>IF($A105='Banco de Dados'!$A$8,$R105,"")</f>
        <v/>
      </c>
      <c r="AZ105" s="68" t="str">
        <f>IF($A105='Banco de Dados'!$A$8,$J105,"")</f>
        <v/>
      </c>
      <c r="BA105" s="68" t="str">
        <f>IF(AND($A105='Banco de Dados'!$A$8,$O105="F"),$Q105,"")</f>
        <v/>
      </c>
      <c r="BB105" s="69" t="str">
        <f>IF(AND($A105='Banco de Dados'!$A$8,$O105="A"),$Q105,"")</f>
        <v/>
      </c>
      <c r="BC105" s="68" t="str">
        <f>IF(AND($A105='Banco de Dados'!$A$8,OR($B105='Banco de Dados'!$B$5,$B105='Banco de Dados'!$B$7,$B105='Banco de Dados'!$B$9,$B105='Banco de Dados'!$B$10,$B105='Banco de Dados'!$B$13,$B105='Banco de Dados'!$B$14)),$S105,"")</f>
        <v/>
      </c>
      <c r="BD105" s="68" t="str">
        <f>IF(AND($A105='Banco de Dados'!$A$8,OR($B105='Banco de Dados'!$B$6,$B105='Banco de Dados'!$B$8,$B105='Banco de Dados'!$B$11,$B105='Banco de Dados'!$B$12,$B105='Banco de Dados'!$B$15,$B105='Banco de Dados'!$B$16)),$S105,"")</f>
        <v/>
      </c>
      <c r="BE105" s="68" t="str">
        <f>IF($A105='Banco de Dados'!$A$8,$S105,"")</f>
        <v/>
      </c>
      <c r="BG105" s="68" t="str">
        <f>IF($K105='Banco de Dados'!$E$9,$I105,"")</f>
        <v/>
      </c>
      <c r="BH105" s="68" t="str">
        <f>IF(AND($K105='Banco de Dados'!$E$9,$O105="F"),$P105,"")</f>
        <v/>
      </c>
      <c r="BI105" s="69" t="str">
        <f>IF(AND($K105='Banco de Dados'!$E$9,$O105="A"),$P105,"")</f>
        <v/>
      </c>
      <c r="BJ105" s="68" t="str">
        <f>IF(AND($K105='Banco de Dados'!$E$9,OR($B105='Banco de Dados'!$B$5,$B105='Banco de Dados'!$B$7,$B105='Banco de Dados'!$B$9,$B105='Banco de Dados'!$B$10,$B105='Banco de Dados'!$B$13,$B105='Banco de Dados'!$B$14)),$R105,"")</f>
        <v/>
      </c>
      <c r="BK105" s="68" t="str">
        <f>IF(AND($K105='Banco de Dados'!$E$9,OR($B105='Banco de Dados'!$B$6,$B105='Banco de Dados'!$B$8,$B105='Banco de Dados'!$B$11,$B105='Banco de Dados'!$B$12,$B105='Banco de Dados'!$B$15,$B105='Banco de Dados'!$B$16)),$R105,"")</f>
        <v/>
      </c>
      <c r="BL105" s="68" t="str">
        <f>IF($K105='Banco de Dados'!$E$9,$R105,"")</f>
        <v/>
      </c>
      <c r="BN105" s="68" t="str">
        <f>IF($K105='Banco de Dados'!$E$9,$J105,"")</f>
        <v/>
      </c>
      <c r="BO105" s="68" t="str">
        <f>IF(AND($K105='Banco de Dados'!$E$9,$O105="F"),$Q105,"")</f>
        <v/>
      </c>
      <c r="BP105" s="69" t="str">
        <f>IF(AND($K105='Banco de Dados'!$E$9,$O105="A"),$Q105,"")</f>
        <v/>
      </c>
      <c r="BQ105" s="68" t="str">
        <f>IF(AND($K105='Banco de Dados'!$E$9,OR($B105='Banco de Dados'!$B$5,$B105='Banco de Dados'!$B$7,$B105='Banco de Dados'!$B$9,$B105='Banco de Dados'!$B$10,$B105='Banco de Dados'!$B$13,$B105='Banco de Dados'!$B$14)),$S105,"")</f>
        <v/>
      </c>
      <c r="BR105" s="68" t="str">
        <f>IF(AND($K105='Banco de Dados'!$E$9,OR($B105='Banco de Dados'!$B$6,$B105='Banco de Dados'!$B$8,$B105='Banco de Dados'!$B$11,$B105='Banco de Dados'!$B$12,$B105='Banco de Dados'!$B$15,$B105='Banco de Dados'!$B$16)),$S105,"")</f>
        <v/>
      </c>
      <c r="BS105" s="68" t="str">
        <f>IF($K105='Banco de Dados'!$E$9,$S105,"")</f>
        <v/>
      </c>
      <c r="BU105" s="68" t="str">
        <f>IF($K105='Banco de Dados'!$E$10,$I105,"")</f>
        <v/>
      </c>
      <c r="BV105" s="68" t="str">
        <f>IF(AND($K105='Banco de Dados'!$E$10,$O105="F"),$P105,"")</f>
        <v/>
      </c>
      <c r="BW105" s="69" t="str">
        <f>IF(AND($K105='Banco de Dados'!$E$10,$O105="A"),$P105,"")</f>
        <v/>
      </c>
      <c r="BX105" s="68" t="str">
        <f>IF(AND($K105='Banco de Dados'!$E$10,OR($B105='Banco de Dados'!$B$5,$B105='Banco de Dados'!$B$7,$B105='Banco de Dados'!$B$9,$B105='Banco de Dados'!$B$10,$B105='Banco de Dados'!$B$13,$B105='Banco de Dados'!$B$14)),$R105,"")</f>
        <v/>
      </c>
      <c r="BY105" s="68" t="str">
        <f>IF(AND($K105='Banco de Dados'!$E$10,OR($B105='Banco de Dados'!$B$6,$B105='Banco de Dados'!$B$8,$B105='Banco de Dados'!$B$11,$B105='Banco de Dados'!$B$12,$B105='Banco de Dados'!$B$15,$B105='Banco de Dados'!$B$16)),$R105,"")</f>
        <v/>
      </c>
      <c r="BZ105" s="68" t="str">
        <f>IF($K105='Banco de Dados'!$E$10,$R105,"")</f>
        <v/>
      </c>
      <c r="CB105" s="68" t="str">
        <f>IF($K105='Banco de Dados'!$E$10,$J105,"")</f>
        <v/>
      </c>
      <c r="CC105" s="68" t="str">
        <f>IF(AND($K105='Banco de Dados'!$E$10,$O105="F"),$Q105,"")</f>
        <v/>
      </c>
      <c r="CD105" s="69" t="str">
        <f>IF(AND($K105='Banco de Dados'!$E$10,$O105="A"),$Q105,"")</f>
        <v/>
      </c>
      <c r="CE105" s="68" t="str">
        <f>IF(AND($K105='Banco de Dados'!$E$10,OR($B105='Banco de Dados'!$B$5,$B105='Banco de Dados'!$B$7,$B105='Banco de Dados'!$B$9,$B105='Banco de Dados'!$B$10,$B105='Banco de Dados'!$B$13,$B105='Banco de Dados'!$B$14)),$S105,"")</f>
        <v/>
      </c>
      <c r="CF105" s="68" t="str">
        <f>IF(AND($K105='Banco de Dados'!$E$10,OR($B105='Banco de Dados'!$B$6,$B105='Banco de Dados'!$B$8,$B105='Banco de Dados'!$B$11,$B105='Banco de Dados'!$B$12,$B105='Banco de Dados'!$B$15,$B105='Banco de Dados'!$B$16)),$S105,"")</f>
        <v/>
      </c>
      <c r="CG105" s="68" t="str">
        <f>IF($K105='Banco de Dados'!$E$10,$S105,"")</f>
        <v/>
      </c>
      <c r="CI105" s="68" t="str">
        <f>IF($K105='Banco de Dados'!$E$11,$I105,"")</f>
        <v/>
      </c>
      <c r="CJ105" s="68" t="str">
        <f>IF(AND($K105='Banco de Dados'!$E$11,$O105="F"),$P105,"")</f>
        <v/>
      </c>
      <c r="CK105" s="69" t="str">
        <f>IF(AND($K105='Banco de Dados'!$E$11,$O105="A"),$P105,"")</f>
        <v/>
      </c>
      <c r="CL105" s="68" t="str">
        <f>IF(AND($K105='Banco de Dados'!$E$11,OR($B105='Banco de Dados'!$B$5,$B105='Banco de Dados'!$B$7,$B105='Banco de Dados'!$B$9,$B105='Banco de Dados'!$B$10,$B105='Banco de Dados'!$B$13,$B105='Banco de Dados'!$B$14)),$R105,"")</f>
        <v/>
      </c>
      <c r="CM105" s="68" t="str">
        <f>IF(AND($K105='Banco de Dados'!$E$11,OR($B105='Banco de Dados'!$B$6,$B105='Banco de Dados'!$B$8,$B105='Banco de Dados'!$B$11,$B105='Banco de Dados'!$B$12,$B105='Banco de Dados'!$B$15,$B105='Banco de Dados'!$B$16)),$R105,"")</f>
        <v/>
      </c>
      <c r="CN105" s="68" t="str">
        <f>IF($K105='Banco de Dados'!$E$11,$R105,"")</f>
        <v/>
      </c>
      <c r="CP105" s="68" t="str">
        <f>IF($K105='Banco de Dados'!$E$11,$J105,"")</f>
        <v/>
      </c>
      <c r="CQ105" s="68" t="str">
        <f>IF(AND($K105='Banco de Dados'!$E$11,$O105="F"),$Q105,"")</f>
        <v/>
      </c>
      <c r="CR105" s="69" t="str">
        <f>IF(AND($K105='Banco de Dados'!$E$11,$O105="A"),$Q105,"")</f>
        <v/>
      </c>
      <c r="CS105" s="68" t="str">
        <f>IF(AND($K105='Banco de Dados'!$E$11,OR($B105='Banco de Dados'!$B$5,$B105='Banco de Dados'!$B$7,$B105='Banco de Dados'!$B$9,$B105='Banco de Dados'!$B$10,$B105='Banco de Dados'!$B$13,$B105='Banco de Dados'!$B$14)),$S105,"")</f>
        <v/>
      </c>
      <c r="CT105" s="68" t="str">
        <f>IF(AND($K105='Banco de Dados'!$E$11,OR($B105='Banco de Dados'!$B$6,$B105='Banco de Dados'!$B$8,$B105='Banco de Dados'!$B$11,$B105='Banco de Dados'!$B$12,$B105='Banco de Dados'!$B$15,$B105='Banco de Dados'!$B$16)),$S105,"")</f>
        <v/>
      </c>
      <c r="CU105" s="68" t="str">
        <f>IF($K105='Banco de Dados'!$E$11,$S105,"")</f>
        <v/>
      </c>
      <c r="CW105" s="68" t="str">
        <f>IF($K105='Banco de Dados'!$E$12,$I105,"")</f>
        <v/>
      </c>
      <c r="CX105" s="68" t="str">
        <f>IF(AND($K105='Banco de Dados'!$E$12,$O105="F"),$P105,"")</f>
        <v/>
      </c>
      <c r="CY105" s="69" t="str">
        <f>IF(AND($K105='Banco de Dados'!$E$12,$O105="A"),$P105,"")</f>
        <v/>
      </c>
      <c r="CZ105" s="68" t="str">
        <f>IF(AND($K105='Banco de Dados'!$E$12,OR($B105='Banco de Dados'!$B$5,$B105='Banco de Dados'!$B$7,$B105='Banco de Dados'!$B$9,$B105='Banco de Dados'!$B$10,$B105='Banco de Dados'!$B$13,$B105='Banco de Dados'!$B$14)),$R105,"")</f>
        <v/>
      </c>
      <c r="DA105" s="68" t="str">
        <f>IF(AND($K105='Banco de Dados'!$E$12,OR($B105='Banco de Dados'!$B$6,$B105='Banco de Dados'!$B$8,$B105='Banco de Dados'!$B$11,$B105='Banco de Dados'!$B$12,$B105='Banco de Dados'!$B$15,$B105='Banco de Dados'!$B$16)),$R105,"")</f>
        <v/>
      </c>
      <c r="DB105" s="68" t="str">
        <f>IF($K105='Banco de Dados'!$E$12,$R105,"")</f>
        <v/>
      </c>
      <c r="DD105" s="68" t="str">
        <f>IF($K105='Banco de Dados'!$E$12,$J105,"")</f>
        <v/>
      </c>
      <c r="DE105" s="68" t="str">
        <f>IF(AND($K105='Banco de Dados'!$E$12,$O105="F"),$Q105,"")</f>
        <v/>
      </c>
      <c r="DF105" s="69" t="str">
        <f>IF(AND($K105='Banco de Dados'!$E$12,$O105="A"),$Q105,"")</f>
        <v/>
      </c>
      <c r="DG105" s="68" t="str">
        <f>IF(AND($K105='Banco de Dados'!$E$12,OR($B105='Banco de Dados'!$B$5,$B105='Banco de Dados'!$B$7,$B105='Banco de Dados'!$B$9,$B105='Banco de Dados'!$B$10,$B105='Banco de Dados'!$B$13,$B105='Banco de Dados'!$B$14)),$S105,"")</f>
        <v/>
      </c>
      <c r="DH105" s="68" t="str">
        <f>IF(AND($K105='Banco de Dados'!$E$12,OR($B105='Banco de Dados'!$B$6,$B105='Banco de Dados'!$B$8,$B105='Banco de Dados'!$B$11,$B105='Banco de Dados'!$B$12,$B105='Banco de Dados'!$B$15,$B105='Banco de Dados'!$B$16)),$S105,"")</f>
        <v/>
      </c>
      <c r="DI105" s="68" t="str">
        <f>IF($K105='Banco de Dados'!$E$12,$S105,"")</f>
        <v/>
      </c>
    </row>
    <row r="106" spans="1:113" hidden="1">
      <c r="A106" s="40"/>
      <c r="B106" s="41"/>
      <c r="C106" s="42" t="str">
        <f>IF(OR(B106='Banco de Dados'!$B$5,B106='Banco de Dados'!$B$6,B106='Banco de Dados'!$B$9,B106='Banco de Dados'!$B$10,B106='Banco de Dados'!$B$11,B106='Banco de Dados'!$B$12),'Banco de Dados'!$C$5,IF(OR(B106='Banco de Dados'!$B$7,B106='Banco de Dados'!$B$8),'Banco de Dados'!$C$6,IF(OR(B106='Banco de Dados'!$B$13,B106='Banco de Dados'!$B$14,B106='Banco de Dados'!$B$15,B106='Banco de Dados'!$B$16),'Banco de Dados'!$C$7,"")))</f>
        <v/>
      </c>
      <c r="D106" s="19"/>
      <c r="E106" s="42" t="str">
        <f>IF(OR(B106='Banco de Dados'!$B$5),'Banco de Dados'!$D$5,IF(OR(B106='Banco de Dados'!$B$6),'Banco de Dados'!$D$6,IF(OR(B106='Banco de Dados'!$B$7,B106='Banco de Dados'!$B$8),'Banco de Dados'!$D$7,IF(OR(B106='Banco de Dados'!$B$9,B106='Banco de Dados'!$B$10,B106='Banco de Dados'!$B$11,B106='Banco de Dados'!$B$12),'Banco de Dados'!$D$8,IF(OR(B106='Banco de Dados'!$B$13,B106='Banco de Dados'!$B$14,B106='Banco de Dados'!$B$15,B106='Banco de Dados'!$B$16),'Banco de Dados'!$D$9,"")))))</f>
        <v/>
      </c>
      <c r="F106" s="19"/>
      <c r="G106" s="80"/>
      <c r="H106" s="80"/>
      <c r="I106" s="16"/>
      <c r="J106" s="14"/>
      <c r="K106" s="47"/>
      <c r="L106" s="81"/>
      <c r="M106" s="82"/>
      <c r="N106" s="83"/>
      <c r="O106" s="50" t="str">
        <f t="shared" si="2"/>
        <v/>
      </c>
      <c r="P106" s="60">
        <f t="shared" si="3"/>
        <v>0</v>
      </c>
      <c r="Q106" s="60">
        <f t="shared" si="4"/>
        <v>0</v>
      </c>
      <c r="R106" s="53"/>
      <c r="S106" s="53"/>
      <c r="T106" s="16"/>
      <c r="U106" s="29"/>
      <c r="X106" s="68" t="str">
        <f>IF($A106='Banco de Dados'!$A$5,$J106,"")</f>
        <v/>
      </c>
      <c r="Y106" s="68" t="str">
        <f>IF(AND($A106='Banco de Dados'!$A$5,$O106="F"),$Q106,"")</f>
        <v/>
      </c>
      <c r="Z106" s="69" t="str">
        <f>IF(AND($A106='Banco de Dados'!$A$5,$O106="A"),$Q106,"")</f>
        <v/>
      </c>
      <c r="AA106" s="68" t="str">
        <f>IF(AND($A106='Banco de Dados'!$A$5,OR($B106='Banco de Dados'!$B$5,$B106='Banco de Dados'!$B$7,$B106='Banco de Dados'!$B$9,$B106='Banco de Dados'!$B$10,$B106='Banco de Dados'!$B$13,$B106='Banco de Dados'!$B$14)),S106,"")</f>
        <v/>
      </c>
      <c r="AB106" s="68" t="str">
        <f>IF(AND($A106='Banco de Dados'!$A$5,OR($B106='Banco de Dados'!$B$6,$B106='Banco de Dados'!$B$8,$B106='Banco de Dados'!$B$11,$B106='Banco de Dados'!$B$12,$B106='Banco de Dados'!$B$15,$B106='Banco de Dados'!$B$16)),S106,"")</f>
        <v/>
      </c>
      <c r="AC106" s="68" t="str">
        <f>IF($A106='Banco de Dados'!$A$5,$S106,"")</f>
        <v/>
      </c>
      <c r="AE106" s="68" t="str">
        <f>IF($A106='Banco de Dados'!$A$7,$I106,"")</f>
        <v/>
      </c>
      <c r="AF106" s="68" t="str">
        <f>IF(AND($A106='Banco de Dados'!$A$7,$O106="F"),$P106,"")</f>
        <v/>
      </c>
      <c r="AG106" s="69" t="str">
        <f>IF(AND($A106='Banco de Dados'!$A$7,$O106="A"),$P106,"")</f>
        <v/>
      </c>
      <c r="AH106" s="68" t="str">
        <f>IF(AND($A106='Banco de Dados'!$A$7,OR($B106='Banco de Dados'!$B$5,$B106='Banco de Dados'!$B$7,$B106='Banco de Dados'!$B$9,$B106='Banco de Dados'!$B$10,$B106='Banco de Dados'!$B$13,$B106='Banco de Dados'!$B$14)),$R106,"")</f>
        <v/>
      </c>
      <c r="AI106" s="68" t="str">
        <f>IF(AND($A106='Banco de Dados'!$A$7,OR($B106='Banco de Dados'!$B$6,$B106='Banco de Dados'!$B$8,$B106='Banco de Dados'!$B$11,$B106='Banco de Dados'!$B$12,$B106='Banco de Dados'!$B$15,$B106='Banco de Dados'!$B$16)),$R106,"")</f>
        <v/>
      </c>
      <c r="AJ106" s="68" t="str">
        <f>IF($A106='Banco de Dados'!$A$7,$R106,"")</f>
        <v/>
      </c>
      <c r="AL106" s="68" t="str">
        <f>IF($A106='Banco de Dados'!$A$7,$J106,"")</f>
        <v/>
      </c>
      <c r="AM106" s="68" t="str">
        <f>IF(AND($A106='Banco de Dados'!$A$7,$O106="F"),$Q106,"")</f>
        <v/>
      </c>
      <c r="AN106" s="69" t="str">
        <f>IF(AND($A106='Banco de Dados'!$A$7,$O106="A"),$Q106,"")</f>
        <v/>
      </c>
      <c r="AO106" s="68" t="str">
        <f>IF(AND($A106='Banco de Dados'!$A$7,OR($B106='Banco de Dados'!$B$5,$B106='Banco de Dados'!$B$7,$B106='Banco de Dados'!$B$9,$B106='Banco de Dados'!$B$10,$B106='Banco de Dados'!$B$13,$B106='Banco de Dados'!$B$14)),$S106,"")</f>
        <v/>
      </c>
      <c r="AP106" s="68" t="str">
        <f>IF(AND($A106='Banco de Dados'!$A$7,OR($B106='Banco de Dados'!$B$6,$B106='Banco de Dados'!$B$8,$B106='Banco de Dados'!$B$11,$B106='Banco de Dados'!$B$12,$B106='Banco de Dados'!$B$15,$B106='Banco de Dados'!$B$16)),$S106,"")</f>
        <v/>
      </c>
      <c r="AQ106" s="68" t="str">
        <f>IF($A106='Banco de Dados'!$A$7,$S106,"")</f>
        <v/>
      </c>
      <c r="AS106" s="68" t="str">
        <f>IF($A106='Banco de Dados'!$A$8,$I106,"")</f>
        <v/>
      </c>
      <c r="AT106" s="68" t="str">
        <f>IF(AND($A106='Banco de Dados'!$A$8,$O106="F"),$P106,"")</f>
        <v/>
      </c>
      <c r="AU106" s="69" t="str">
        <f>IF(AND($A106='Banco de Dados'!$A$8,$O106="A"),$P106,"")</f>
        <v/>
      </c>
      <c r="AV106" s="68" t="str">
        <f>IF(AND($A106='Banco de Dados'!$A$8,OR($B106='Banco de Dados'!$B$5,$B106='Banco de Dados'!$B$7,$B106='Banco de Dados'!$B$9,$B106='Banco de Dados'!$B$10,$B106='Banco de Dados'!$B$13,$B106='Banco de Dados'!$B$14)),$R106,"")</f>
        <v/>
      </c>
      <c r="AW106" s="68" t="str">
        <f>IF(AND($A106='Banco de Dados'!$A$8,OR($B106='Banco de Dados'!$B$6,$B106='Banco de Dados'!$B$8,$B106='Banco de Dados'!$B$11,$B106='Banco de Dados'!$B$12,$B106='Banco de Dados'!$B$15,$B106='Banco de Dados'!$B$16)),$R106,"")</f>
        <v/>
      </c>
      <c r="AX106" s="68" t="str">
        <f>IF($A106='Banco de Dados'!$A$8,$R106,"")</f>
        <v/>
      </c>
      <c r="AZ106" s="68" t="str">
        <f>IF($A106='Banco de Dados'!$A$8,$J106,"")</f>
        <v/>
      </c>
      <c r="BA106" s="68" t="str">
        <f>IF(AND($A106='Banco de Dados'!$A$8,$O106="F"),$Q106,"")</f>
        <v/>
      </c>
      <c r="BB106" s="69" t="str">
        <f>IF(AND($A106='Banco de Dados'!$A$8,$O106="A"),$Q106,"")</f>
        <v/>
      </c>
      <c r="BC106" s="68" t="str">
        <f>IF(AND($A106='Banco de Dados'!$A$8,OR($B106='Banco de Dados'!$B$5,$B106='Banco de Dados'!$B$7,$B106='Banco de Dados'!$B$9,$B106='Banco de Dados'!$B$10,$B106='Banco de Dados'!$B$13,$B106='Banco de Dados'!$B$14)),$S106,"")</f>
        <v/>
      </c>
      <c r="BD106" s="68" t="str">
        <f>IF(AND($A106='Banco de Dados'!$A$8,OR($B106='Banco de Dados'!$B$6,$B106='Banco de Dados'!$B$8,$B106='Banco de Dados'!$B$11,$B106='Banco de Dados'!$B$12,$B106='Banco de Dados'!$B$15,$B106='Banco de Dados'!$B$16)),$S106,"")</f>
        <v/>
      </c>
      <c r="BE106" s="68" t="str">
        <f>IF($A106='Banco de Dados'!$A$8,$S106,"")</f>
        <v/>
      </c>
      <c r="BG106" s="68" t="str">
        <f>IF($K106='Banco de Dados'!$E$9,$I106,"")</f>
        <v/>
      </c>
      <c r="BH106" s="68" t="str">
        <f>IF(AND($K106='Banco de Dados'!$E$9,$O106="F"),$P106,"")</f>
        <v/>
      </c>
      <c r="BI106" s="69" t="str">
        <f>IF(AND($K106='Banco de Dados'!$E$9,$O106="A"),$P106,"")</f>
        <v/>
      </c>
      <c r="BJ106" s="68" t="str">
        <f>IF(AND($K106='Banco de Dados'!$E$9,OR($B106='Banco de Dados'!$B$5,$B106='Banco de Dados'!$B$7,$B106='Banco de Dados'!$B$9,$B106='Banco de Dados'!$B$10,$B106='Banco de Dados'!$B$13,$B106='Banco de Dados'!$B$14)),$R106,"")</f>
        <v/>
      </c>
      <c r="BK106" s="68" t="str">
        <f>IF(AND($K106='Banco de Dados'!$E$9,OR($B106='Banco de Dados'!$B$6,$B106='Banco de Dados'!$B$8,$B106='Banco de Dados'!$B$11,$B106='Banco de Dados'!$B$12,$B106='Banco de Dados'!$B$15,$B106='Banco de Dados'!$B$16)),$R106,"")</f>
        <v/>
      </c>
      <c r="BL106" s="68" t="str">
        <f>IF($K106='Banco de Dados'!$E$9,$R106,"")</f>
        <v/>
      </c>
      <c r="BN106" s="68" t="str">
        <f>IF($K106='Banco de Dados'!$E$9,$J106,"")</f>
        <v/>
      </c>
      <c r="BO106" s="68" t="str">
        <f>IF(AND($K106='Banco de Dados'!$E$9,$O106="F"),$Q106,"")</f>
        <v/>
      </c>
      <c r="BP106" s="69" t="str">
        <f>IF(AND($K106='Banco de Dados'!$E$9,$O106="A"),$Q106,"")</f>
        <v/>
      </c>
      <c r="BQ106" s="68" t="str">
        <f>IF(AND($K106='Banco de Dados'!$E$9,OR($B106='Banco de Dados'!$B$5,$B106='Banco de Dados'!$B$7,$B106='Banco de Dados'!$B$9,$B106='Banco de Dados'!$B$10,$B106='Banco de Dados'!$B$13,$B106='Banco de Dados'!$B$14)),$S106,"")</f>
        <v/>
      </c>
      <c r="BR106" s="68" t="str">
        <f>IF(AND($K106='Banco de Dados'!$E$9,OR($B106='Banco de Dados'!$B$6,$B106='Banco de Dados'!$B$8,$B106='Banco de Dados'!$B$11,$B106='Banco de Dados'!$B$12,$B106='Banco de Dados'!$B$15,$B106='Banco de Dados'!$B$16)),$S106,"")</f>
        <v/>
      </c>
      <c r="BS106" s="68" t="str">
        <f>IF($K106='Banco de Dados'!$E$9,$S106,"")</f>
        <v/>
      </c>
      <c r="BU106" s="68" t="str">
        <f>IF($K106='Banco de Dados'!$E$10,$I106,"")</f>
        <v/>
      </c>
      <c r="BV106" s="68" t="str">
        <f>IF(AND($K106='Banco de Dados'!$E$10,$O106="F"),$P106,"")</f>
        <v/>
      </c>
      <c r="BW106" s="69" t="str">
        <f>IF(AND($K106='Banco de Dados'!$E$10,$O106="A"),$P106,"")</f>
        <v/>
      </c>
      <c r="BX106" s="68" t="str">
        <f>IF(AND($K106='Banco de Dados'!$E$10,OR($B106='Banco de Dados'!$B$5,$B106='Banco de Dados'!$B$7,$B106='Banco de Dados'!$B$9,$B106='Banco de Dados'!$B$10,$B106='Banco de Dados'!$B$13,$B106='Banco de Dados'!$B$14)),$R106,"")</f>
        <v/>
      </c>
      <c r="BY106" s="68" t="str">
        <f>IF(AND($K106='Banco de Dados'!$E$10,OR($B106='Banco de Dados'!$B$6,$B106='Banco de Dados'!$B$8,$B106='Banco de Dados'!$B$11,$B106='Banco de Dados'!$B$12,$B106='Banco de Dados'!$B$15,$B106='Banco de Dados'!$B$16)),$R106,"")</f>
        <v/>
      </c>
      <c r="BZ106" s="68" t="str">
        <f>IF($K106='Banco de Dados'!$E$10,$R106,"")</f>
        <v/>
      </c>
      <c r="CB106" s="68" t="str">
        <f>IF($K106='Banco de Dados'!$E$10,$J106,"")</f>
        <v/>
      </c>
      <c r="CC106" s="68" t="str">
        <f>IF(AND($K106='Banco de Dados'!$E$10,$O106="F"),$Q106,"")</f>
        <v/>
      </c>
      <c r="CD106" s="69" t="str">
        <f>IF(AND($K106='Banco de Dados'!$E$10,$O106="A"),$Q106,"")</f>
        <v/>
      </c>
      <c r="CE106" s="68" t="str">
        <f>IF(AND($K106='Banco de Dados'!$E$10,OR($B106='Banco de Dados'!$B$5,$B106='Banco de Dados'!$B$7,$B106='Banco de Dados'!$B$9,$B106='Banco de Dados'!$B$10,$B106='Banco de Dados'!$B$13,$B106='Banco de Dados'!$B$14)),$S106,"")</f>
        <v/>
      </c>
      <c r="CF106" s="68" t="str">
        <f>IF(AND($K106='Banco de Dados'!$E$10,OR($B106='Banco de Dados'!$B$6,$B106='Banco de Dados'!$B$8,$B106='Banco de Dados'!$B$11,$B106='Banco de Dados'!$B$12,$B106='Banco de Dados'!$B$15,$B106='Banco de Dados'!$B$16)),$S106,"")</f>
        <v/>
      </c>
      <c r="CG106" s="68" t="str">
        <f>IF($K106='Banco de Dados'!$E$10,$S106,"")</f>
        <v/>
      </c>
      <c r="CI106" s="68" t="str">
        <f>IF($K106='Banco de Dados'!$E$11,$I106,"")</f>
        <v/>
      </c>
      <c r="CJ106" s="68" t="str">
        <f>IF(AND($K106='Banco de Dados'!$E$11,$O106="F"),$P106,"")</f>
        <v/>
      </c>
      <c r="CK106" s="69" t="str">
        <f>IF(AND($K106='Banco de Dados'!$E$11,$O106="A"),$P106,"")</f>
        <v/>
      </c>
      <c r="CL106" s="68" t="str">
        <f>IF(AND($K106='Banco de Dados'!$E$11,OR($B106='Banco de Dados'!$B$5,$B106='Banco de Dados'!$B$7,$B106='Banco de Dados'!$B$9,$B106='Banco de Dados'!$B$10,$B106='Banco de Dados'!$B$13,$B106='Banco de Dados'!$B$14)),$R106,"")</f>
        <v/>
      </c>
      <c r="CM106" s="68" t="str">
        <f>IF(AND($K106='Banco de Dados'!$E$11,OR($B106='Banco de Dados'!$B$6,$B106='Banco de Dados'!$B$8,$B106='Banco de Dados'!$B$11,$B106='Banco de Dados'!$B$12,$B106='Banco de Dados'!$B$15,$B106='Banco de Dados'!$B$16)),$R106,"")</f>
        <v/>
      </c>
      <c r="CN106" s="68" t="str">
        <f>IF($K106='Banco de Dados'!$E$11,$R106,"")</f>
        <v/>
      </c>
      <c r="CP106" s="68" t="str">
        <f>IF($K106='Banco de Dados'!$E$11,$J106,"")</f>
        <v/>
      </c>
      <c r="CQ106" s="68" t="str">
        <f>IF(AND($K106='Banco de Dados'!$E$11,$O106="F"),$Q106,"")</f>
        <v/>
      </c>
      <c r="CR106" s="69" t="str">
        <f>IF(AND($K106='Banco de Dados'!$E$11,$O106="A"),$Q106,"")</f>
        <v/>
      </c>
      <c r="CS106" s="68" t="str">
        <f>IF(AND($K106='Banco de Dados'!$E$11,OR($B106='Banco de Dados'!$B$5,$B106='Banco de Dados'!$B$7,$B106='Banco de Dados'!$B$9,$B106='Banco de Dados'!$B$10,$B106='Banco de Dados'!$B$13,$B106='Banco de Dados'!$B$14)),$S106,"")</f>
        <v/>
      </c>
      <c r="CT106" s="68" t="str">
        <f>IF(AND($K106='Banco de Dados'!$E$11,OR($B106='Banco de Dados'!$B$6,$B106='Banco de Dados'!$B$8,$B106='Banco de Dados'!$B$11,$B106='Banco de Dados'!$B$12,$B106='Banco de Dados'!$B$15,$B106='Banco de Dados'!$B$16)),$S106,"")</f>
        <v/>
      </c>
      <c r="CU106" s="68" t="str">
        <f>IF($K106='Banco de Dados'!$E$11,$S106,"")</f>
        <v/>
      </c>
      <c r="CW106" s="68" t="str">
        <f>IF($K106='Banco de Dados'!$E$12,$I106,"")</f>
        <v/>
      </c>
      <c r="CX106" s="68" t="str">
        <f>IF(AND($K106='Banco de Dados'!$E$12,$O106="F"),$P106,"")</f>
        <v/>
      </c>
      <c r="CY106" s="69" t="str">
        <f>IF(AND($K106='Banco de Dados'!$E$12,$O106="A"),$P106,"")</f>
        <v/>
      </c>
      <c r="CZ106" s="68" t="str">
        <f>IF(AND($K106='Banco de Dados'!$E$12,OR($B106='Banco de Dados'!$B$5,$B106='Banco de Dados'!$B$7,$B106='Banco de Dados'!$B$9,$B106='Banco de Dados'!$B$10,$B106='Banco de Dados'!$B$13,$B106='Banco de Dados'!$B$14)),$R106,"")</f>
        <v/>
      </c>
      <c r="DA106" s="68" t="str">
        <f>IF(AND($K106='Banco de Dados'!$E$12,OR($B106='Banco de Dados'!$B$6,$B106='Banco de Dados'!$B$8,$B106='Banco de Dados'!$B$11,$B106='Banco de Dados'!$B$12,$B106='Banco de Dados'!$B$15,$B106='Banco de Dados'!$B$16)),$R106,"")</f>
        <v/>
      </c>
      <c r="DB106" s="68" t="str">
        <f>IF($K106='Banco de Dados'!$E$12,$R106,"")</f>
        <v/>
      </c>
      <c r="DD106" s="68" t="str">
        <f>IF($K106='Banco de Dados'!$E$12,$J106,"")</f>
        <v/>
      </c>
      <c r="DE106" s="68" t="str">
        <f>IF(AND($K106='Banco de Dados'!$E$12,$O106="F"),$Q106,"")</f>
        <v/>
      </c>
      <c r="DF106" s="69" t="str">
        <f>IF(AND($K106='Banco de Dados'!$E$12,$O106="A"),$Q106,"")</f>
        <v/>
      </c>
      <c r="DG106" s="68" t="str">
        <f>IF(AND($K106='Banco de Dados'!$E$12,OR($B106='Banco de Dados'!$B$5,$B106='Banco de Dados'!$B$7,$B106='Banco de Dados'!$B$9,$B106='Banco de Dados'!$B$10,$B106='Banco de Dados'!$B$13,$B106='Banco de Dados'!$B$14)),$S106,"")</f>
        <v/>
      </c>
      <c r="DH106" s="68" t="str">
        <f>IF(AND($K106='Banco de Dados'!$E$12,OR($B106='Banco de Dados'!$B$6,$B106='Banco de Dados'!$B$8,$B106='Banco de Dados'!$B$11,$B106='Banco de Dados'!$B$12,$B106='Banco de Dados'!$B$15,$B106='Banco de Dados'!$B$16)),$S106,"")</f>
        <v/>
      </c>
      <c r="DI106" s="68" t="str">
        <f>IF($K106='Banco de Dados'!$E$12,$S106,"")</f>
        <v/>
      </c>
    </row>
    <row r="107" spans="1:113" hidden="1">
      <c r="A107" s="40"/>
      <c r="B107" s="41"/>
      <c r="C107" s="42" t="str">
        <f>IF(OR(B107='Banco de Dados'!$B$5,B107='Banco de Dados'!$B$6,B107='Banco de Dados'!$B$9,B107='Banco de Dados'!$B$10,B107='Banco de Dados'!$B$11,B107='Banco de Dados'!$B$12),'Banco de Dados'!$C$5,IF(OR(B107='Banco de Dados'!$B$7,B107='Banco de Dados'!$B$8),'Banco de Dados'!$C$6,IF(OR(B107='Banco de Dados'!$B$13,B107='Banco de Dados'!$B$14,B107='Banco de Dados'!$B$15,B107='Banco de Dados'!$B$16),'Banco de Dados'!$C$7,"")))</f>
        <v/>
      </c>
      <c r="D107" s="19"/>
      <c r="E107" s="42" t="str">
        <f>IF(OR(B107='Banco de Dados'!$B$5),'Banco de Dados'!$D$5,IF(OR(B107='Banco de Dados'!$B$6),'Banco de Dados'!$D$6,IF(OR(B107='Banco de Dados'!$B$7,B107='Banco de Dados'!$B$8),'Banco de Dados'!$D$7,IF(OR(B107='Banco de Dados'!$B$9,B107='Banco de Dados'!$B$10,B107='Banco de Dados'!$B$11,B107='Banco de Dados'!$B$12),'Banco de Dados'!$D$8,IF(OR(B107='Banco de Dados'!$B$13,B107='Banco de Dados'!$B$14,B107='Banco de Dados'!$B$15,B107='Banco de Dados'!$B$16),'Banco de Dados'!$D$9,"")))))</f>
        <v/>
      </c>
      <c r="F107" s="19"/>
      <c r="G107" s="80"/>
      <c r="H107" s="80"/>
      <c r="I107" s="16"/>
      <c r="J107" s="14"/>
      <c r="K107" s="47"/>
      <c r="L107" s="81"/>
      <c r="M107" s="82"/>
      <c r="N107" s="83"/>
      <c r="O107" s="50" t="str">
        <f t="shared" si="2"/>
        <v/>
      </c>
      <c r="P107" s="60">
        <f t="shared" si="3"/>
        <v>0</v>
      </c>
      <c r="Q107" s="60">
        <f t="shared" si="4"/>
        <v>0</v>
      </c>
      <c r="R107" s="53"/>
      <c r="S107" s="53"/>
      <c r="T107" s="16"/>
      <c r="U107" s="29"/>
      <c r="X107" s="68" t="str">
        <f>IF($A107='Banco de Dados'!$A$5,$J107,"")</f>
        <v/>
      </c>
      <c r="Y107" s="68" t="str">
        <f>IF(AND($A107='Banco de Dados'!$A$5,$O107="F"),$Q107,"")</f>
        <v/>
      </c>
      <c r="Z107" s="69" t="str">
        <f>IF(AND($A107='Banco de Dados'!$A$5,$O107="A"),$Q107,"")</f>
        <v/>
      </c>
      <c r="AA107" s="68" t="str">
        <f>IF(AND($A107='Banco de Dados'!$A$5,OR($B107='Banco de Dados'!$B$5,$B107='Banco de Dados'!$B$7,$B107='Banco de Dados'!$B$9,$B107='Banco de Dados'!$B$10,$B107='Banco de Dados'!$B$13,$B107='Banco de Dados'!$B$14)),S107,"")</f>
        <v/>
      </c>
      <c r="AB107" s="68" t="str">
        <f>IF(AND($A107='Banco de Dados'!$A$5,OR($B107='Banco de Dados'!$B$6,$B107='Banco de Dados'!$B$8,$B107='Banco de Dados'!$B$11,$B107='Banco de Dados'!$B$12,$B107='Banco de Dados'!$B$15,$B107='Banco de Dados'!$B$16)),S107,"")</f>
        <v/>
      </c>
      <c r="AC107" s="68" t="str">
        <f>IF($A107='Banco de Dados'!$A$5,$S107,"")</f>
        <v/>
      </c>
      <c r="AE107" s="68" t="str">
        <f>IF($A107='Banco de Dados'!$A$7,$I107,"")</f>
        <v/>
      </c>
      <c r="AF107" s="68" t="str">
        <f>IF(AND($A107='Banco de Dados'!$A$7,$O107="F"),$P107,"")</f>
        <v/>
      </c>
      <c r="AG107" s="69" t="str">
        <f>IF(AND($A107='Banco de Dados'!$A$7,$O107="A"),$P107,"")</f>
        <v/>
      </c>
      <c r="AH107" s="68" t="str">
        <f>IF(AND($A107='Banco de Dados'!$A$7,OR($B107='Banco de Dados'!$B$5,$B107='Banco de Dados'!$B$7,$B107='Banco de Dados'!$B$9,$B107='Banco de Dados'!$B$10,$B107='Banco de Dados'!$B$13,$B107='Banco de Dados'!$B$14)),$R107,"")</f>
        <v/>
      </c>
      <c r="AI107" s="68" t="str">
        <f>IF(AND($A107='Banco de Dados'!$A$7,OR($B107='Banco de Dados'!$B$6,$B107='Banco de Dados'!$B$8,$B107='Banco de Dados'!$B$11,$B107='Banco de Dados'!$B$12,$B107='Banco de Dados'!$B$15,$B107='Banco de Dados'!$B$16)),$R107,"")</f>
        <v/>
      </c>
      <c r="AJ107" s="68" t="str">
        <f>IF($A107='Banco de Dados'!$A$7,$R107,"")</f>
        <v/>
      </c>
      <c r="AL107" s="68" t="str">
        <f>IF($A107='Banco de Dados'!$A$7,$J107,"")</f>
        <v/>
      </c>
      <c r="AM107" s="68" t="str">
        <f>IF(AND($A107='Banco de Dados'!$A$7,$O107="F"),$Q107,"")</f>
        <v/>
      </c>
      <c r="AN107" s="69" t="str">
        <f>IF(AND($A107='Banco de Dados'!$A$7,$O107="A"),$Q107,"")</f>
        <v/>
      </c>
      <c r="AO107" s="68" t="str">
        <f>IF(AND($A107='Banco de Dados'!$A$7,OR($B107='Banco de Dados'!$B$5,$B107='Banco de Dados'!$B$7,$B107='Banco de Dados'!$B$9,$B107='Banco de Dados'!$B$10,$B107='Banco de Dados'!$B$13,$B107='Banco de Dados'!$B$14)),$S107,"")</f>
        <v/>
      </c>
      <c r="AP107" s="68" t="str">
        <f>IF(AND($A107='Banco de Dados'!$A$7,OR($B107='Banco de Dados'!$B$6,$B107='Banco de Dados'!$B$8,$B107='Banco de Dados'!$B$11,$B107='Banco de Dados'!$B$12,$B107='Banco de Dados'!$B$15,$B107='Banco de Dados'!$B$16)),$S107,"")</f>
        <v/>
      </c>
      <c r="AQ107" s="68" t="str">
        <f>IF($A107='Banco de Dados'!$A$7,$S107,"")</f>
        <v/>
      </c>
      <c r="AS107" s="68" t="str">
        <f>IF($A107='Banco de Dados'!$A$8,$I107,"")</f>
        <v/>
      </c>
      <c r="AT107" s="68" t="str">
        <f>IF(AND($A107='Banco de Dados'!$A$8,$O107="F"),$P107,"")</f>
        <v/>
      </c>
      <c r="AU107" s="69" t="str">
        <f>IF(AND($A107='Banco de Dados'!$A$8,$O107="A"),$P107,"")</f>
        <v/>
      </c>
      <c r="AV107" s="68" t="str">
        <f>IF(AND($A107='Banco de Dados'!$A$8,OR($B107='Banco de Dados'!$B$5,$B107='Banco de Dados'!$B$7,$B107='Banco de Dados'!$B$9,$B107='Banco de Dados'!$B$10,$B107='Banco de Dados'!$B$13,$B107='Banco de Dados'!$B$14)),$R107,"")</f>
        <v/>
      </c>
      <c r="AW107" s="68" t="str">
        <f>IF(AND($A107='Banco de Dados'!$A$8,OR($B107='Banco de Dados'!$B$6,$B107='Banco de Dados'!$B$8,$B107='Banco de Dados'!$B$11,$B107='Banco de Dados'!$B$12,$B107='Banco de Dados'!$B$15,$B107='Banco de Dados'!$B$16)),$R107,"")</f>
        <v/>
      </c>
      <c r="AX107" s="68" t="str">
        <f>IF($A107='Banco de Dados'!$A$8,$R107,"")</f>
        <v/>
      </c>
      <c r="AZ107" s="68" t="str">
        <f>IF($A107='Banco de Dados'!$A$8,$J107,"")</f>
        <v/>
      </c>
      <c r="BA107" s="68" t="str">
        <f>IF(AND($A107='Banco de Dados'!$A$8,$O107="F"),$Q107,"")</f>
        <v/>
      </c>
      <c r="BB107" s="69" t="str">
        <f>IF(AND($A107='Banco de Dados'!$A$8,$O107="A"),$Q107,"")</f>
        <v/>
      </c>
      <c r="BC107" s="68" t="str">
        <f>IF(AND($A107='Banco de Dados'!$A$8,OR($B107='Banco de Dados'!$B$5,$B107='Banco de Dados'!$B$7,$B107='Banco de Dados'!$B$9,$B107='Banco de Dados'!$B$10,$B107='Banco de Dados'!$B$13,$B107='Banco de Dados'!$B$14)),$S107,"")</f>
        <v/>
      </c>
      <c r="BD107" s="68" t="str">
        <f>IF(AND($A107='Banco de Dados'!$A$8,OR($B107='Banco de Dados'!$B$6,$B107='Banco de Dados'!$B$8,$B107='Banco de Dados'!$B$11,$B107='Banco de Dados'!$B$12,$B107='Banco de Dados'!$B$15,$B107='Banco de Dados'!$B$16)),$S107,"")</f>
        <v/>
      </c>
      <c r="BE107" s="68" t="str">
        <f>IF($A107='Banco de Dados'!$A$8,$S107,"")</f>
        <v/>
      </c>
      <c r="BG107" s="68" t="str">
        <f>IF($K107='Banco de Dados'!$E$9,$I107,"")</f>
        <v/>
      </c>
      <c r="BH107" s="68" t="str">
        <f>IF(AND($K107='Banco de Dados'!$E$9,$O107="F"),$P107,"")</f>
        <v/>
      </c>
      <c r="BI107" s="69" t="str">
        <f>IF(AND($K107='Banco de Dados'!$E$9,$O107="A"),$P107,"")</f>
        <v/>
      </c>
      <c r="BJ107" s="68" t="str">
        <f>IF(AND($K107='Banco de Dados'!$E$9,OR($B107='Banco de Dados'!$B$5,$B107='Banco de Dados'!$B$7,$B107='Banco de Dados'!$B$9,$B107='Banco de Dados'!$B$10,$B107='Banco de Dados'!$B$13,$B107='Banco de Dados'!$B$14)),$R107,"")</f>
        <v/>
      </c>
      <c r="BK107" s="68" t="str">
        <f>IF(AND($K107='Banco de Dados'!$E$9,OR($B107='Banco de Dados'!$B$6,$B107='Banco de Dados'!$B$8,$B107='Banco de Dados'!$B$11,$B107='Banco de Dados'!$B$12,$B107='Banco de Dados'!$B$15,$B107='Banco de Dados'!$B$16)),$R107,"")</f>
        <v/>
      </c>
      <c r="BL107" s="68" t="str">
        <f>IF($K107='Banco de Dados'!$E$9,$R107,"")</f>
        <v/>
      </c>
      <c r="BN107" s="68" t="str">
        <f>IF($K107='Banco de Dados'!$E$9,$J107,"")</f>
        <v/>
      </c>
      <c r="BO107" s="68" t="str">
        <f>IF(AND($K107='Banco de Dados'!$E$9,$O107="F"),$Q107,"")</f>
        <v/>
      </c>
      <c r="BP107" s="69" t="str">
        <f>IF(AND($K107='Banco de Dados'!$E$9,$O107="A"),$Q107,"")</f>
        <v/>
      </c>
      <c r="BQ107" s="68" t="str">
        <f>IF(AND($K107='Banco de Dados'!$E$9,OR($B107='Banco de Dados'!$B$5,$B107='Banco de Dados'!$B$7,$B107='Banco de Dados'!$B$9,$B107='Banco de Dados'!$B$10,$B107='Banco de Dados'!$B$13,$B107='Banco de Dados'!$B$14)),$S107,"")</f>
        <v/>
      </c>
      <c r="BR107" s="68" t="str">
        <f>IF(AND($K107='Banco de Dados'!$E$9,OR($B107='Banco de Dados'!$B$6,$B107='Banco de Dados'!$B$8,$B107='Banco de Dados'!$B$11,$B107='Banco de Dados'!$B$12,$B107='Banco de Dados'!$B$15,$B107='Banco de Dados'!$B$16)),$S107,"")</f>
        <v/>
      </c>
      <c r="BS107" s="68" t="str">
        <f>IF($K107='Banco de Dados'!$E$9,$S107,"")</f>
        <v/>
      </c>
      <c r="BU107" s="68" t="str">
        <f>IF($K107='Banco de Dados'!$E$10,$I107,"")</f>
        <v/>
      </c>
      <c r="BV107" s="68" t="str">
        <f>IF(AND($K107='Banco de Dados'!$E$10,$O107="F"),$P107,"")</f>
        <v/>
      </c>
      <c r="BW107" s="69" t="str">
        <f>IF(AND($K107='Banco de Dados'!$E$10,$O107="A"),$P107,"")</f>
        <v/>
      </c>
      <c r="BX107" s="68" t="str">
        <f>IF(AND($K107='Banco de Dados'!$E$10,OR($B107='Banco de Dados'!$B$5,$B107='Banco de Dados'!$B$7,$B107='Banco de Dados'!$B$9,$B107='Banco de Dados'!$B$10,$B107='Banco de Dados'!$B$13,$B107='Banco de Dados'!$B$14)),$R107,"")</f>
        <v/>
      </c>
      <c r="BY107" s="68" t="str">
        <f>IF(AND($K107='Banco de Dados'!$E$10,OR($B107='Banco de Dados'!$B$6,$B107='Banco de Dados'!$B$8,$B107='Banco de Dados'!$B$11,$B107='Banco de Dados'!$B$12,$B107='Banco de Dados'!$B$15,$B107='Banco de Dados'!$B$16)),$R107,"")</f>
        <v/>
      </c>
      <c r="BZ107" s="68" t="str">
        <f>IF($K107='Banco de Dados'!$E$10,$R107,"")</f>
        <v/>
      </c>
      <c r="CB107" s="68" t="str">
        <f>IF($K107='Banco de Dados'!$E$10,$J107,"")</f>
        <v/>
      </c>
      <c r="CC107" s="68" t="str">
        <f>IF(AND($K107='Banco de Dados'!$E$10,$O107="F"),$Q107,"")</f>
        <v/>
      </c>
      <c r="CD107" s="69" t="str">
        <f>IF(AND($K107='Banco de Dados'!$E$10,$O107="A"),$Q107,"")</f>
        <v/>
      </c>
      <c r="CE107" s="68" t="str">
        <f>IF(AND($K107='Banco de Dados'!$E$10,OR($B107='Banco de Dados'!$B$5,$B107='Banco de Dados'!$B$7,$B107='Banco de Dados'!$B$9,$B107='Banco de Dados'!$B$10,$B107='Banco de Dados'!$B$13,$B107='Banco de Dados'!$B$14)),$S107,"")</f>
        <v/>
      </c>
      <c r="CF107" s="68" t="str">
        <f>IF(AND($K107='Banco de Dados'!$E$10,OR($B107='Banco de Dados'!$B$6,$B107='Banco de Dados'!$B$8,$B107='Banco de Dados'!$B$11,$B107='Banco de Dados'!$B$12,$B107='Banco de Dados'!$B$15,$B107='Banco de Dados'!$B$16)),$S107,"")</f>
        <v/>
      </c>
      <c r="CG107" s="68" t="str">
        <f>IF($K107='Banco de Dados'!$E$10,$S107,"")</f>
        <v/>
      </c>
      <c r="CI107" s="68" t="str">
        <f>IF($K107='Banco de Dados'!$E$11,$I107,"")</f>
        <v/>
      </c>
      <c r="CJ107" s="68" t="str">
        <f>IF(AND($K107='Banco de Dados'!$E$11,$O107="F"),$P107,"")</f>
        <v/>
      </c>
      <c r="CK107" s="69" t="str">
        <f>IF(AND($K107='Banco de Dados'!$E$11,$O107="A"),$P107,"")</f>
        <v/>
      </c>
      <c r="CL107" s="68" t="str">
        <f>IF(AND($K107='Banco de Dados'!$E$11,OR($B107='Banco de Dados'!$B$5,$B107='Banco de Dados'!$B$7,$B107='Banco de Dados'!$B$9,$B107='Banco de Dados'!$B$10,$B107='Banco de Dados'!$B$13,$B107='Banco de Dados'!$B$14)),$R107,"")</f>
        <v/>
      </c>
      <c r="CM107" s="68" t="str">
        <f>IF(AND($K107='Banco de Dados'!$E$11,OR($B107='Banco de Dados'!$B$6,$B107='Banco de Dados'!$B$8,$B107='Banco de Dados'!$B$11,$B107='Banco de Dados'!$B$12,$B107='Banco de Dados'!$B$15,$B107='Banco de Dados'!$B$16)),$R107,"")</f>
        <v/>
      </c>
      <c r="CN107" s="68" t="str">
        <f>IF($K107='Banco de Dados'!$E$11,$R107,"")</f>
        <v/>
      </c>
      <c r="CP107" s="68" t="str">
        <f>IF($K107='Banco de Dados'!$E$11,$J107,"")</f>
        <v/>
      </c>
      <c r="CQ107" s="68" t="str">
        <f>IF(AND($K107='Banco de Dados'!$E$11,$O107="F"),$Q107,"")</f>
        <v/>
      </c>
      <c r="CR107" s="69" t="str">
        <f>IF(AND($K107='Banco de Dados'!$E$11,$O107="A"),$Q107,"")</f>
        <v/>
      </c>
      <c r="CS107" s="68" t="str">
        <f>IF(AND($K107='Banco de Dados'!$E$11,OR($B107='Banco de Dados'!$B$5,$B107='Banco de Dados'!$B$7,$B107='Banco de Dados'!$B$9,$B107='Banco de Dados'!$B$10,$B107='Banco de Dados'!$B$13,$B107='Banco de Dados'!$B$14)),$S107,"")</f>
        <v/>
      </c>
      <c r="CT107" s="68" t="str">
        <f>IF(AND($K107='Banco de Dados'!$E$11,OR($B107='Banco de Dados'!$B$6,$B107='Banco de Dados'!$B$8,$B107='Banco de Dados'!$B$11,$B107='Banco de Dados'!$B$12,$B107='Banco de Dados'!$B$15,$B107='Banco de Dados'!$B$16)),$S107,"")</f>
        <v/>
      </c>
      <c r="CU107" s="68" t="str">
        <f>IF($K107='Banco de Dados'!$E$11,$S107,"")</f>
        <v/>
      </c>
      <c r="CW107" s="68" t="str">
        <f>IF($K107='Banco de Dados'!$E$12,$I107,"")</f>
        <v/>
      </c>
      <c r="CX107" s="68" t="str">
        <f>IF(AND($K107='Banco de Dados'!$E$12,$O107="F"),$P107,"")</f>
        <v/>
      </c>
      <c r="CY107" s="69" t="str">
        <f>IF(AND($K107='Banco de Dados'!$E$12,$O107="A"),$P107,"")</f>
        <v/>
      </c>
      <c r="CZ107" s="68" t="str">
        <f>IF(AND($K107='Banco de Dados'!$E$12,OR($B107='Banco de Dados'!$B$5,$B107='Banco de Dados'!$B$7,$B107='Banco de Dados'!$B$9,$B107='Banco de Dados'!$B$10,$B107='Banco de Dados'!$B$13,$B107='Banco de Dados'!$B$14)),$R107,"")</f>
        <v/>
      </c>
      <c r="DA107" s="68" t="str">
        <f>IF(AND($K107='Banco de Dados'!$E$12,OR($B107='Banco de Dados'!$B$6,$B107='Banco de Dados'!$B$8,$B107='Banco de Dados'!$B$11,$B107='Banco de Dados'!$B$12,$B107='Banco de Dados'!$B$15,$B107='Banco de Dados'!$B$16)),$R107,"")</f>
        <v/>
      </c>
      <c r="DB107" s="68" t="str">
        <f>IF($K107='Banco de Dados'!$E$12,$R107,"")</f>
        <v/>
      </c>
      <c r="DD107" s="68" t="str">
        <f>IF($K107='Banco de Dados'!$E$12,$J107,"")</f>
        <v/>
      </c>
      <c r="DE107" s="68" t="str">
        <f>IF(AND($K107='Banco de Dados'!$E$12,$O107="F"),$Q107,"")</f>
        <v/>
      </c>
      <c r="DF107" s="69" t="str">
        <f>IF(AND($K107='Banco de Dados'!$E$12,$O107="A"),$Q107,"")</f>
        <v/>
      </c>
      <c r="DG107" s="68" t="str">
        <f>IF(AND($K107='Banco de Dados'!$E$12,OR($B107='Banco de Dados'!$B$5,$B107='Banco de Dados'!$B$7,$B107='Banco de Dados'!$B$9,$B107='Banco de Dados'!$B$10,$B107='Banco de Dados'!$B$13,$B107='Banco de Dados'!$B$14)),$S107,"")</f>
        <v/>
      </c>
      <c r="DH107" s="68" t="str">
        <f>IF(AND($K107='Banco de Dados'!$E$12,OR($B107='Banco de Dados'!$B$6,$B107='Banco de Dados'!$B$8,$B107='Banco de Dados'!$B$11,$B107='Banco de Dados'!$B$12,$B107='Banco de Dados'!$B$15,$B107='Banco de Dados'!$B$16)),$S107,"")</f>
        <v/>
      </c>
      <c r="DI107" s="68" t="str">
        <f>IF($K107='Banco de Dados'!$E$12,$S107,"")</f>
        <v/>
      </c>
    </row>
    <row r="108" spans="1:113" hidden="1">
      <c r="A108" s="40"/>
      <c r="B108" s="41"/>
      <c r="C108" s="42" t="str">
        <f>IF(OR(B108='Banco de Dados'!$B$5,B108='Banco de Dados'!$B$6,B108='Banco de Dados'!$B$9,B108='Banco de Dados'!$B$10,B108='Banco de Dados'!$B$11,B108='Banco de Dados'!$B$12),'Banco de Dados'!$C$5,IF(OR(B108='Banco de Dados'!$B$7,B108='Banco de Dados'!$B$8),'Banco de Dados'!$C$6,IF(OR(B108='Banco de Dados'!$B$13,B108='Banco de Dados'!$B$14,B108='Banco de Dados'!$B$15,B108='Banco de Dados'!$B$16),'Banco de Dados'!$C$7,"")))</f>
        <v/>
      </c>
      <c r="D108" s="19"/>
      <c r="E108" s="42" t="str">
        <f>IF(OR(B108='Banco de Dados'!$B$5),'Banco de Dados'!$D$5,IF(OR(B108='Banco de Dados'!$B$6),'Banco de Dados'!$D$6,IF(OR(B108='Banco de Dados'!$B$7,B108='Banco de Dados'!$B$8),'Banco de Dados'!$D$7,IF(OR(B108='Banco de Dados'!$B$9,B108='Banco de Dados'!$B$10,B108='Banco de Dados'!$B$11,B108='Banco de Dados'!$B$12),'Banco de Dados'!$D$8,IF(OR(B108='Banco de Dados'!$B$13,B108='Banco de Dados'!$B$14,B108='Banco de Dados'!$B$15,B108='Banco de Dados'!$B$16),'Banco de Dados'!$D$9,"")))))</f>
        <v/>
      </c>
      <c r="F108" s="19"/>
      <c r="G108" s="80"/>
      <c r="H108" s="80"/>
      <c r="I108" s="16"/>
      <c r="J108" s="14"/>
      <c r="K108" s="47"/>
      <c r="L108" s="81"/>
      <c r="M108" s="82"/>
      <c r="N108" s="83"/>
      <c r="O108" s="50" t="str">
        <f t="shared" si="2"/>
        <v/>
      </c>
      <c r="P108" s="60">
        <f t="shared" si="3"/>
        <v>0</v>
      </c>
      <c r="Q108" s="60">
        <f t="shared" si="4"/>
        <v>0</v>
      </c>
      <c r="R108" s="53"/>
      <c r="S108" s="53"/>
      <c r="T108" s="16"/>
      <c r="U108" s="29"/>
      <c r="X108" s="68" t="str">
        <f>IF($A108='Banco de Dados'!$A$5,$J108,"")</f>
        <v/>
      </c>
      <c r="Y108" s="68" t="str">
        <f>IF(AND($A108='Banco de Dados'!$A$5,$O108="F"),$Q108,"")</f>
        <v/>
      </c>
      <c r="Z108" s="69" t="str">
        <f>IF(AND($A108='Banco de Dados'!$A$5,$O108="A"),$Q108,"")</f>
        <v/>
      </c>
      <c r="AA108" s="68" t="str">
        <f>IF(AND($A108='Banco de Dados'!$A$5,OR($B108='Banco de Dados'!$B$5,$B108='Banco de Dados'!$B$7,$B108='Banco de Dados'!$B$9,$B108='Banco de Dados'!$B$10,$B108='Banco de Dados'!$B$13,$B108='Banco de Dados'!$B$14)),S108,"")</f>
        <v/>
      </c>
      <c r="AB108" s="68" t="str">
        <f>IF(AND($A108='Banco de Dados'!$A$5,OR($B108='Banco de Dados'!$B$6,$B108='Banco de Dados'!$B$8,$B108='Banco de Dados'!$B$11,$B108='Banco de Dados'!$B$12,$B108='Banco de Dados'!$B$15,$B108='Banco de Dados'!$B$16)),S108,"")</f>
        <v/>
      </c>
      <c r="AC108" s="68" t="str">
        <f>IF($A108='Banco de Dados'!$A$5,$S108,"")</f>
        <v/>
      </c>
      <c r="AE108" s="68" t="str">
        <f>IF($A108='Banco de Dados'!$A$7,$I108,"")</f>
        <v/>
      </c>
      <c r="AF108" s="68" t="str">
        <f>IF(AND($A108='Banco de Dados'!$A$7,$O108="F"),$P108,"")</f>
        <v/>
      </c>
      <c r="AG108" s="69" t="str">
        <f>IF(AND($A108='Banco de Dados'!$A$7,$O108="A"),$P108,"")</f>
        <v/>
      </c>
      <c r="AH108" s="68" t="str">
        <f>IF(AND($A108='Banco de Dados'!$A$7,OR($B108='Banco de Dados'!$B$5,$B108='Banco de Dados'!$B$7,$B108='Banco de Dados'!$B$9,$B108='Banco de Dados'!$B$10,$B108='Banco de Dados'!$B$13,$B108='Banco de Dados'!$B$14)),$R108,"")</f>
        <v/>
      </c>
      <c r="AI108" s="68" t="str">
        <f>IF(AND($A108='Banco de Dados'!$A$7,OR($B108='Banco de Dados'!$B$6,$B108='Banco de Dados'!$B$8,$B108='Banco de Dados'!$B$11,$B108='Banco de Dados'!$B$12,$B108='Banco de Dados'!$B$15,$B108='Banco de Dados'!$B$16)),$R108,"")</f>
        <v/>
      </c>
      <c r="AJ108" s="68" t="str">
        <f>IF($A108='Banco de Dados'!$A$7,$R108,"")</f>
        <v/>
      </c>
      <c r="AL108" s="68" t="str">
        <f>IF($A108='Banco de Dados'!$A$7,$J108,"")</f>
        <v/>
      </c>
      <c r="AM108" s="68" t="str">
        <f>IF(AND($A108='Banco de Dados'!$A$7,$O108="F"),$Q108,"")</f>
        <v/>
      </c>
      <c r="AN108" s="69" t="str">
        <f>IF(AND($A108='Banco de Dados'!$A$7,$O108="A"),$Q108,"")</f>
        <v/>
      </c>
      <c r="AO108" s="68" t="str">
        <f>IF(AND($A108='Banco de Dados'!$A$7,OR($B108='Banco de Dados'!$B$5,$B108='Banco de Dados'!$B$7,$B108='Banco de Dados'!$B$9,$B108='Banco de Dados'!$B$10,$B108='Banco de Dados'!$B$13,$B108='Banco de Dados'!$B$14)),$S108,"")</f>
        <v/>
      </c>
      <c r="AP108" s="68" t="str">
        <f>IF(AND($A108='Banco de Dados'!$A$7,OR($B108='Banco de Dados'!$B$6,$B108='Banco de Dados'!$B$8,$B108='Banco de Dados'!$B$11,$B108='Banco de Dados'!$B$12,$B108='Banco de Dados'!$B$15,$B108='Banco de Dados'!$B$16)),$S108,"")</f>
        <v/>
      </c>
      <c r="AQ108" s="68" t="str">
        <f>IF($A108='Banco de Dados'!$A$7,$S108,"")</f>
        <v/>
      </c>
      <c r="AS108" s="68" t="str">
        <f>IF($A108='Banco de Dados'!$A$8,$I108,"")</f>
        <v/>
      </c>
      <c r="AT108" s="68" t="str">
        <f>IF(AND($A108='Banco de Dados'!$A$8,$O108="F"),$P108,"")</f>
        <v/>
      </c>
      <c r="AU108" s="69" t="str">
        <f>IF(AND($A108='Banco de Dados'!$A$8,$O108="A"),$P108,"")</f>
        <v/>
      </c>
      <c r="AV108" s="68" t="str">
        <f>IF(AND($A108='Banco de Dados'!$A$8,OR($B108='Banco de Dados'!$B$5,$B108='Banco de Dados'!$B$7,$B108='Banco de Dados'!$B$9,$B108='Banco de Dados'!$B$10,$B108='Banco de Dados'!$B$13,$B108='Banco de Dados'!$B$14)),$R108,"")</f>
        <v/>
      </c>
      <c r="AW108" s="68" t="str">
        <f>IF(AND($A108='Banco de Dados'!$A$8,OR($B108='Banco de Dados'!$B$6,$B108='Banco de Dados'!$B$8,$B108='Banco de Dados'!$B$11,$B108='Banco de Dados'!$B$12,$B108='Banco de Dados'!$B$15,$B108='Banco de Dados'!$B$16)),$R108,"")</f>
        <v/>
      </c>
      <c r="AX108" s="68" t="str">
        <f>IF($A108='Banco de Dados'!$A$8,$R108,"")</f>
        <v/>
      </c>
      <c r="AZ108" s="68" t="str">
        <f>IF($A108='Banco de Dados'!$A$8,$J108,"")</f>
        <v/>
      </c>
      <c r="BA108" s="68" t="str">
        <f>IF(AND($A108='Banco de Dados'!$A$8,$O108="F"),$Q108,"")</f>
        <v/>
      </c>
      <c r="BB108" s="69" t="str">
        <f>IF(AND($A108='Banco de Dados'!$A$8,$O108="A"),$Q108,"")</f>
        <v/>
      </c>
      <c r="BC108" s="68" t="str">
        <f>IF(AND($A108='Banco de Dados'!$A$8,OR($B108='Banco de Dados'!$B$5,$B108='Banco de Dados'!$B$7,$B108='Banco de Dados'!$B$9,$B108='Banco de Dados'!$B$10,$B108='Banco de Dados'!$B$13,$B108='Banco de Dados'!$B$14)),$S108,"")</f>
        <v/>
      </c>
      <c r="BD108" s="68" t="str">
        <f>IF(AND($A108='Banco de Dados'!$A$8,OR($B108='Banco de Dados'!$B$6,$B108='Banco de Dados'!$B$8,$B108='Banco de Dados'!$B$11,$B108='Banco de Dados'!$B$12,$B108='Banco de Dados'!$B$15,$B108='Banco de Dados'!$B$16)),$S108,"")</f>
        <v/>
      </c>
      <c r="BE108" s="68" t="str">
        <f>IF($A108='Banco de Dados'!$A$8,$S108,"")</f>
        <v/>
      </c>
      <c r="BG108" s="68" t="str">
        <f>IF($K108='Banco de Dados'!$E$9,$I108,"")</f>
        <v/>
      </c>
      <c r="BH108" s="68" t="str">
        <f>IF(AND($K108='Banco de Dados'!$E$9,$O108="F"),$P108,"")</f>
        <v/>
      </c>
      <c r="BI108" s="69" t="str">
        <f>IF(AND($K108='Banco de Dados'!$E$9,$O108="A"),$P108,"")</f>
        <v/>
      </c>
      <c r="BJ108" s="68" t="str">
        <f>IF(AND($K108='Banco de Dados'!$E$9,OR($B108='Banco de Dados'!$B$5,$B108='Banco de Dados'!$B$7,$B108='Banco de Dados'!$B$9,$B108='Banco de Dados'!$B$10,$B108='Banco de Dados'!$B$13,$B108='Banco de Dados'!$B$14)),$R108,"")</f>
        <v/>
      </c>
      <c r="BK108" s="68" t="str">
        <f>IF(AND($K108='Banco de Dados'!$E$9,OR($B108='Banco de Dados'!$B$6,$B108='Banco de Dados'!$B$8,$B108='Banco de Dados'!$B$11,$B108='Banco de Dados'!$B$12,$B108='Banco de Dados'!$B$15,$B108='Banco de Dados'!$B$16)),$R108,"")</f>
        <v/>
      </c>
      <c r="BL108" s="68" t="str">
        <f>IF($K108='Banco de Dados'!$E$9,$R108,"")</f>
        <v/>
      </c>
      <c r="BN108" s="68" t="str">
        <f>IF($K108='Banco de Dados'!$E$9,$J108,"")</f>
        <v/>
      </c>
      <c r="BO108" s="68" t="str">
        <f>IF(AND($K108='Banco de Dados'!$E$9,$O108="F"),$Q108,"")</f>
        <v/>
      </c>
      <c r="BP108" s="69" t="str">
        <f>IF(AND($K108='Banco de Dados'!$E$9,$O108="A"),$Q108,"")</f>
        <v/>
      </c>
      <c r="BQ108" s="68" t="str">
        <f>IF(AND($K108='Banco de Dados'!$E$9,OR($B108='Banco de Dados'!$B$5,$B108='Banco de Dados'!$B$7,$B108='Banco de Dados'!$B$9,$B108='Banco de Dados'!$B$10,$B108='Banco de Dados'!$B$13,$B108='Banco de Dados'!$B$14)),$S108,"")</f>
        <v/>
      </c>
      <c r="BR108" s="68" t="str">
        <f>IF(AND($K108='Banco de Dados'!$E$9,OR($B108='Banco de Dados'!$B$6,$B108='Banco de Dados'!$B$8,$B108='Banco de Dados'!$B$11,$B108='Banco de Dados'!$B$12,$B108='Banco de Dados'!$B$15,$B108='Banco de Dados'!$B$16)),$S108,"")</f>
        <v/>
      </c>
      <c r="BS108" s="68" t="str">
        <f>IF($K108='Banco de Dados'!$E$9,$S108,"")</f>
        <v/>
      </c>
      <c r="BU108" s="68" t="str">
        <f>IF($K108='Banco de Dados'!$E$10,$I108,"")</f>
        <v/>
      </c>
      <c r="BV108" s="68" t="str">
        <f>IF(AND($K108='Banco de Dados'!$E$10,$O108="F"),$P108,"")</f>
        <v/>
      </c>
      <c r="BW108" s="69" t="str">
        <f>IF(AND($K108='Banco de Dados'!$E$10,$O108="A"),$P108,"")</f>
        <v/>
      </c>
      <c r="BX108" s="68" t="str">
        <f>IF(AND($K108='Banco de Dados'!$E$10,OR($B108='Banco de Dados'!$B$5,$B108='Banco de Dados'!$B$7,$B108='Banco de Dados'!$B$9,$B108='Banco de Dados'!$B$10,$B108='Banco de Dados'!$B$13,$B108='Banco de Dados'!$B$14)),$R108,"")</f>
        <v/>
      </c>
      <c r="BY108" s="68" t="str">
        <f>IF(AND($K108='Banco de Dados'!$E$10,OR($B108='Banco de Dados'!$B$6,$B108='Banco de Dados'!$B$8,$B108='Banco de Dados'!$B$11,$B108='Banco de Dados'!$B$12,$B108='Banco de Dados'!$B$15,$B108='Banco de Dados'!$B$16)),$R108,"")</f>
        <v/>
      </c>
      <c r="BZ108" s="68" t="str">
        <f>IF($K108='Banco de Dados'!$E$10,$R108,"")</f>
        <v/>
      </c>
      <c r="CB108" s="68" t="str">
        <f>IF($K108='Banco de Dados'!$E$10,$J108,"")</f>
        <v/>
      </c>
      <c r="CC108" s="68" t="str">
        <f>IF(AND($K108='Banco de Dados'!$E$10,$O108="F"),$Q108,"")</f>
        <v/>
      </c>
      <c r="CD108" s="69" t="str">
        <f>IF(AND($K108='Banco de Dados'!$E$10,$O108="A"),$Q108,"")</f>
        <v/>
      </c>
      <c r="CE108" s="68" t="str">
        <f>IF(AND($K108='Banco de Dados'!$E$10,OR($B108='Banco de Dados'!$B$5,$B108='Banco de Dados'!$B$7,$B108='Banco de Dados'!$B$9,$B108='Banco de Dados'!$B$10,$B108='Banco de Dados'!$B$13,$B108='Banco de Dados'!$B$14)),$S108,"")</f>
        <v/>
      </c>
      <c r="CF108" s="68" t="str">
        <f>IF(AND($K108='Banco de Dados'!$E$10,OR($B108='Banco de Dados'!$B$6,$B108='Banco de Dados'!$B$8,$B108='Banco de Dados'!$B$11,$B108='Banco de Dados'!$B$12,$B108='Banco de Dados'!$B$15,$B108='Banco de Dados'!$B$16)),$S108,"")</f>
        <v/>
      </c>
      <c r="CG108" s="68" t="str">
        <f>IF($K108='Banco de Dados'!$E$10,$S108,"")</f>
        <v/>
      </c>
      <c r="CI108" s="68" t="str">
        <f>IF($K108='Banco de Dados'!$E$11,$I108,"")</f>
        <v/>
      </c>
      <c r="CJ108" s="68" t="str">
        <f>IF(AND($K108='Banco de Dados'!$E$11,$O108="F"),$P108,"")</f>
        <v/>
      </c>
      <c r="CK108" s="69" t="str">
        <f>IF(AND($K108='Banco de Dados'!$E$11,$O108="A"),$P108,"")</f>
        <v/>
      </c>
      <c r="CL108" s="68" t="str">
        <f>IF(AND($K108='Banco de Dados'!$E$11,OR($B108='Banco de Dados'!$B$5,$B108='Banco de Dados'!$B$7,$B108='Banco de Dados'!$B$9,$B108='Banco de Dados'!$B$10,$B108='Banco de Dados'!$B$13,$B108='Banco de Dados'!$B$14)),$R108,"")</f>
        <v/>
      </c>
      <c r="CM108" s="68" t="str">
        <f>IF(AND($K108='Banco de Dados'!$E$11,OR($B108='Banco de Dados'!$B$6,$B108='Banco de Dados'!$B$8,$B108='Banco de Dados'!$B$11,$B108='Banco de Dados'!$B$12,$B108='Banco de Dados'!$B$15,$B108='Banco de Dados'!$B$16)),$R108,"")</f>
        <v/>
      </c>
      <c r="CN108" s="68" t="str">
        <f>IF($K108='Banco de Dados'!$E$11,$R108,"")</f>
        <v/>
      </c>
      <c r="CP108" s="68" t="str">
        <f>IF($K108='Banco de Dados'!$E$11,$J108,"")</f>
        <v/>
      </c>
      <c r="CQ108" s="68" t="str">
        <f>IF(AND($K108='Banco de Dados'!$E$11,$O108="F"),$Q108,"")</f>
        <v/>
      </c>
      <c r="CR108" s="69" t="str">
        <f>IF(AND($K108='Banco de Dados'!$E$11,$O108="A"),$Q108,"")</f>
        <v/>
      </c>
      <c r="CS108" s="68" t="str">
        <f>IF(AND($K108='Banco de Dados'!$E$11,OR($B108='Banco de Dados'!$B$5,$B108='Banco de Dados'!$B$7,$B108='Banco de Dados'!$B$9,$B108='Banco de Dados'!$B$10,$B108='Banco de Dados'!$B$13,$B108='Banco de Dados'!$B$14)),$S108,"")</f>
        <v/>
      </c>
      <c r="CT108" s="68" t="str">
        <f>IF(AND($K108='Banco de Dados'!$E$11,OR($B108='Banco de Dados'!$B$6,$B108='Banco de Dados'!$B$8,$B108='Banco de Dados'!$B$11,$B108='Banco de Dados'!$B$12,$B108='Banco de Dados'!$B$15,$B108='Banco de Dados'!$B$16)),$S108,"")</f>
        <v/>
      </c>
      <c r="CU108" s="68" t="str">
        <f>IF($K108='Banco de Dados'!$E$11,$S108,"")</f>
        <v/>
      </c>
      <c r="CW108" s="68" t="str">
        <f>IF($K108='Banco de Dados'!$E$12,$I108,"")</f>
        <v/>
      </c>
      <c r="CX108" s="68" t="str">
        <f>IF(AND($K108='Banco de Dados'!$E$12,$O108="F"),$P108,"")</f>
        <v/>
      </c>
      <c r="CY108" s="69" t="str">
        <f>IF(AND($K108='Banco de Dados'!$E$12,$O108="A"),$P108,"")</f>
        <v/>
      </c>
      <c r="CZ108" s="68" t="str">
        <f>IF(AND($K108='Banco de Dados'!$E$12,OR($B108='Banco de Dados'!$B$5,$B108='Banco de Dados'!$B$7,$B108='Banco de Dados'!$B$9,$B108='Banco de Dados'!$B$10,$B108='Banco de Dados'!$B$13,$B108='Banco de Dados'!$B$14)),$R108,"")</f>
        <v/>
      </c>
      <c r="DA108" s="68" t="str">
        <f>IF(AND($K108='Banco de Dados'!$E$12,OR($B108='Banco de Dados'!$B$6,$B108='Banco de Dados'!$B$8,$B108='Banco de Dados'!$B$11,$B108='Banco de Dados'!$B$12,$B108='Banco de Dados'!$B$15,$B108='Banco de Dados'!$B$16)),$R108,"")</f>
        <v/>
      </c>
      <c r="DB108" s="68" t="str">
        <f>IF($K108='Banco de Dados'!$E$12,$R108,"")</f>
        <v/>
      </c>
      <c r="DD108" s="68" t="str">
        <f>IF($K108='Banco de Dados'!$E$12,$J108,"")</f>
        <v/>
      </c>
      <c r="DE108" s="68" t="str">
        <f>IF(AND($K108='Banco de Dados'!$E$12,$O108="F"),$Q108,"")</f>
        <v/>
      </c>
      <c r="DF108" s="69" t="str">
        <f>IF(AND($K108='Banco de Dados'!$E$12,$O108="A"),$Q108,"")</f>
        <v/>
      </c>
      <c r="DG108" s="68" t="str">
        <f>IF(AND($K108='Banco de Dados'!$E$12,OR($B108='Banco de Dados'!$B$5,$B108='Banco de Dados'!$B$7,$B108='Banco de Dados'!$B$9,$B108='Banco de Dados'!$B$10,$B108='Banco de Dados'!$B$13,$B108='Banco de Dados'!$B$14)),$S108,"")</f>
        <v/>
      </c>
      <c r="DH108" s="68" t="str">
        <f>IF(AND($K108='Banco de Dados'!$E$12,OR($B108='Banco de Dados'!$B$6,$B108='Banco de Dados'!$B$8,$B108='Banco de Dados'!$B$11,$B108='Banco de Dados'!$B$12,$B108='Banco de Dados'!$B$15,$B108='Banco de Dados'!$B$16)),$S108,"")</f>
        <v/>
      </c>
      <c r="DI108" s="68" t="str">
        <f>IF($K108='Banco de Dados'!$E$12,$S108,"")</f>
        <v/>
      </c>
    </row>
    <row r="109" spans="1:113" hidden="1">
      <c r="A109" s="40"/>
      <c r="B109" s="41"/>
      <c r="C109" s="42" t="str">
        <f>IF(OR(B109='Banco de Dados'!$B$5,B109='Banco de Dados'!$B$6,B109='Banco de Dados'!$B$9,B109='Banco de Dados'!$B$10,B109='Banco de Dados'!$B$11,B109='Banco de Dados'!$B$12),'Banco de Dados'!$C$5,IF(OR(B109='Banco de Dados'!$B$7,B109='Banco de Dados'!$B$8),'Banco de Dados'!$C$6,IF(OR(B109='Banco de Dados'!$B$13,B109='Banco de Dados'!$B$14,B109='Banco de Dados'!$B$15,B109='Banco de Dados'!$B$16),'Banco de Dados'!$C$7,"")))</f>
        <v/>
      </c>
      <c r="D109" s="19"/>
      <c r="E109" s="42" t="str">
        <f>IF(OR(B109='Banco de Dados'!$B$5),'Banco de Dados'!$D$5,IF(OR(B109='Banco de Dados'!$B$6),'Banco de Dados'!$D$6,IF(OR(B109='Banco de Dados'!$B$7,B109='Banco de Dados'!$B$8),'Banco de Dados'!$D$7,IF(OR(B109='Banco de Dados'!$B$9,B109='Banco de Dados'!$B$10,B109='Banco de Dados'!$B$11,B109='Banco de Dados'!$B$12),'Banco de Dados'!$D$8,IF(OR(B109='Banco de Dados'!$B$13,B109='Banco de Dados'!$B$14,B109='Banco de Dados'!$B$15,B109='Banco de Dados'!$B$16),'Banco de Dados'!$D$9,"")))))</f>
        <v/>
      </c>
      <c r="F109" s="19"/>
      <c r="G109" s="80"/>
      <c r="H109" s="80"/>
      <c r="I109" s="16"/>
      <c r="J109" s="14"/>
      <c r="K109" s="47"/>
      <c r="L109" s="81"/>
      <c r="M109" s="82"/>
      <c r="N109" s="83"/>
      <c r="O109" s="50" t="str">
        <f t="shared" si="2"/>
        <v/>
      </c>
      <c r="P109" s="60">
        <f t="shared" si="3"/>
        <v>0</v>
      </c>
      <c r="Q109" s="60">
        <f t="shared" si="4"/>
        <v>0</v>
      </c>
      <c r="R109" s="53"/>
      <c r="S109" s="53"/>
      <c r="T109" s="16"/>
      <c r="U109" s="29"/>
      <c r="X109" s="68" t="str">
        <f>IF($A109='Banco de Dados'!$A$5,$J109,"")</f>
        <v/>
      </c>
      <c r="Y109" s="68" t="str">
        <f>IF(AND($A109='Banco de Dados'!$A$5,$O109="F"),$Q109,"")</f>
        <v/>
      </c>
      <c r="Z109" s="69" t="str">
        <f>IF(AND($A109='Banco de Dados'!$A$5,$O109="A"),$Q109,"")</f>
        <v/>
      </c>
      <c r="AA109" s="68" t="str">
        <f>IF(AND($A109='Banco de Dados'!$A$5,OR($B109='Banco de Dados'!$B$5,$B109='Banco de Dados'!$B$7,$B109='Banco de Dados'!$B$9,$B109='Banco de Dados'!$B$10,$B109='Banco de Dados'!$B$13,$B109='Banco de Dados'!$B$14)),S109,"")</f>
        <v/>
      </c>
      <c r="AB109" s="68" t="str">
        <f>IF(AND($A109='Banco de Dados'!$A$5,OR($B109='Banco de Dados'!$B$6,$B109='Banco de Dados'!$B$8,$B109='Banco de Dados'!$B$11,$B109='Banco de Dados'!$B$12,$B109='Banco de Dados'!$B$15,$B109='Banco de Dados'!$B$16)),S109,"")</f>
        <v/>
      </c>
      <c r="AC109" s="68" t="str">
        <f>IF($A109='Banco de Dados'!$A$5,$S109,"")</f>
        <v/>
      </c>
      <c r="AE109" s="68" t="str">
        <f>IF($A109='Banco de Dados'!$A$7,$I109,"")</f>
        <v/>
      </c>
      <c r="AF109" s="68" t="str">
        <f>IF(AND($A109='Banco de Dados'!$A$7,$O109="F"),$P109,"")</f>
        <v/>
      </c>
      <c r="AG109" s="69" t="str">
        <f>IF(AND($A109='Banco de Dados'!$A$7,$O109="A"),$P109,"")</f>
        <v/>
      </c>
      <c r="AH109" s="68" t="str">
        <f>IF(AND($A109='Banco de Dados'!$A$7,OR($B109='Banco de Dados'!$B$5,$B109='Banco de Dados'!$B$7,$B109='Banco de Dados'!$B$9,$B109='Banco de Dados'!$B$10,$B109='Banco de Dados'!$B$13,$B109='Banco de Dados'!$B$14)),$R109,"")</f>
        <v/>
      </c>
      <c r="AI109" s="68" t="str">
        <f>IF(AND($A109='Banco de Dados'!$A$7,OR($B109='Banco de Dados'!$B$6,$B109='Banco de Dados'!$B$8,$B109='Banco de Dados'!$B$11,$B109='Banco de Dados'!$B$12,$B109='Banco de Dados'!$B$15,$B109='Banco de Dados'!$B$16)),$R109,"")</f>
        <v/>
      </c>
      <c r="AJ109" s="68" t="str">
        <f>IF($A109='Banco de Dados'!$A$7,$R109,"")</f>
        <v/>
      </c>
      <c r="AL109" s="68" t="str">
        <f>IF($A109='Banco de Dados'!$A$7,$J109,"")</f>
        <v/>
      </c>
      <c r="AM109" s="68" t="str">
        <f>IF(AND($A109='Banco de Dados'!$A$7,$O109="F"),$Q109,"")</f>
        <v/>
      </c>
      <c r="AN109" s="69" t="str">
        <f>IF(AND($A109='Banco de Dados'!$A$7,$O109="A"),$Q109,"")</f>
        <v/>
      </c>
      <c r="AO109" s="68" t="str">
        <f>IF(AND($A109='Banco de Dados'!$A$7,OR($B109='Banco de Dados'!$B$5,$B109='Banco de Dados'!$B$7,$B109='Banco de Dados'!$B$9,$B109='Banco de Dados'!$B$10,$B109='Banco de Dados'!$B$13,$B109='Banco de Dados'!$B$14)),$S109,"")</f>
        <v/>
      </c>
      <c r="AP109" s="68" t="str">
        <f>IF(AND($A109='Banco de Dados'!$A$7,OR($B109='Banco de Dados'!$B$6,$B109='Banco de Dados'!$B$8,$B109='Banco de Dados'!$B$11,$B109='Banco de Dados'!$B$12,$B109='Banco de Dados'!$B$15,$B109='Banco de Dados'!$B$16)),$S109,"")</f>
        <v/>
      </c>
      <c r="AQ109" s="68" t="str">
        <f>IF($A109='Banco de Dados'!$A$7,$S109,"")</f>
        <v/>
      </c>
      <c r="AS109" s="68" t="str">
        <f>IF($A109='Banco de Dados'!$A$8,$I109,"")</f>
        <v/>
      </c>
      <c r="AT109" s="68" t="str">
        <f>IF(AND($A109='Banco de Dados'!$A$8,$O109="F"),$P109,"")</f>
        <v/>
      </c>
      <c r="AU109" s="69" t="str">
        <f>IF(AND($A109='Banco de Dados'!$A$8,$O109="A"),$P109,"")</f>
        <v/>
      </c>
      <c r="AV109" s="68" t="str">
        <f>IF(AND($A109='Banco de Dados'!$A$8,OR($B109='Banco de Dados'!$B$5,$B109='Banco de Dados'!$B$7,$B109='Banco de Dados'!$B$9,$B109='Banco de Dados'!$B$10,$B109='Banco de Dados'!$B$13,$B109='Banco de Dados'!$B$14)),$R109,"")</f>
        <v/>
      </c>
      <c r="AW109" s="68" t="str">
        <f>IF(AND($A109='Banco de Dados'!$A$8,OR($B109='Banco de Dados'!$B$6,$B109='Banco de Dados'!$B$8,$B109='Banco de Dados'!$B$11,$B109='Banco de Dados'!$B$12,$B109='Banco de Dados'!$B$15,$B109='Banco de Dados'!$B$16)),$R109,"")</f>
        <v/>
      </c>
      <c r="AX109" s="68" t="str">
        <f>IF($A109='Banco de Dados'!$A$8,$R109,"")</f>
        <v/>
      </c>
      <c r="AZ109" s="68" t="str">
        <f>IF($A109='Banco de Dados'!$A$8,$J109,"")</f>
        <v/>
      </c>
      <c r="BA109" s="68" t="str">
        <f>IF(AND($A109='Banco de Dados'!$A$8,$O109="F"),$Q109,"")</f>
        <v/>
      </c>
      <c r="BB109" s="69" t="str">
        <f>IF(AND($A109='Banco de Dados'!$A$8,$O109="A"),$Q109,"")</f>
        <v/>
      </c>
      <c r="BC109" s="68" t="str">
        <f>IF(AND($A109='Banco de Dados'!$A$8,OR($B109='Banco de Dados'!$B$5,$B109='Banco de Dados'!$B$7,$B109='Banco de Dados'!$B$9,$B109='Banco de Dados'!$B$10,$B109='Banco de Dados'!$B$13,$B109='Banco de Dados'!$B$14)),$S109,"")</f>
        <v/>
      </c>
      <c r="BD109" s="68" t="str">
        <f>IF(AND($A109='Banco de Dados'!$A$8,OR($B109='Banco de Dados'!$B$6,$B109='Banco de Dados'!$B$8,$B109='Banco de Dados'!$B$11,$B109='Banco de Dados'!$B$12,$B109='Banco de Dados'!$B$15,$B109='Banco de Dados'!$B$16)),$S109,"")</f>
        <v/>
      </c>
      <c r="BE109" s="68" t="str">
        <f>IF($A109='Banco de Dados'!$A$8,$S109,"")</f>
        <v/>
      </c>
      <c r="BG109" s="68" t="str">
        <f>IF($K109='Banco de Dados'!$E$9,$I109,"")</f>
        <v/>
      </c>
      <c r="BH109" s="68" t="str">
        <f>IF(AND($K109='Banco de Dados'!$E$9,$O109="F"),$P109,"")</f>
        <v/>
      </c>
      <c r="BI109" s="69" t="str">
        <f>IF(AND($K109='Banco de Dados'!$E$9,$O109="A"),$P109,"")</f>
        <v/>
      </c>
      <c r="BJ109" s="68" t="str">
        <f>IF(AND($K109='Banco de Dados'!$E$9,OR($B109='Banco de Dados'!$B$5,$B109='Banco de Dados'!$B$7,$B109='Banco de Dados'!$B$9,$B109='Banco de Dados'!$B$10,$B109='Banco de Dados'!$B$13,$B109='Banco de Dados'!$B$14)),$R109,"")</f>
        <v/>
      </c>
      <c r="BK109" s="68" t="str">
        <f>IF(AND($K109='Banco de Dados'!$E$9,OR($B109='Banco de Dados'!$B$6,$B109='Banco de Dados'!$B$8,$B109='Banco de Dados'!$B$11,$B109='Banco de Dados'!$B$12,$B109='Banco de Dados'!$B$15,$B109='Banco de Dados'!$B$16)),$R109,"")</f>
        <v/>
      </c>
      <c r="BL109" s="68" t="str">
        <f>IF($K109='Banco de Dados'!$E$9,$R109,"")</f>
        <v/>
      </c>
      <c r="BN109" s="68" t="str">
        <f>IF($K109='Banco de Dados'!$E$9,$J109,"")</f>
        <v/>
      </c>
      <c r="BO109" s="68" t="str">
        <f>IF(AND($K109='Banco de Dados'!$E$9,$O109="F"),$Q109,"")</f>
        <v/>
      </c>
      <c r="BP109" s="69" t="str">
        <f>IF(AND($K109='Banco de Dados'!$E$9,$O109="A"),$Q109,"")</f>
        <v/>
      </c>
      <c r="BQ109" s="68" t="str">
        <f>IF(AND($K109='Banco de Dados'!$E$9,OR($B109='Banco de Dados'!$B$5,$B109='Banco de Dados'!$B$7,$B109='Banco de Dados'!$B$9,$B109='Banco de Dados'!$B$10,$B109='Banco de Dados'!$B$13,$B109='Banco de Dados'!$B$14)),$S109,"")</f>
        <v/>
      </c>
      <c r="BR109" s="68" t="str">
        <f>IF(AND($K109='Banco de Dados'!$E$9,OR($B109='Banco de Dados'!$B$6,$B109='Banco de Dados'!$B$8,$B109='Banco de Dados'!$B$11,$B109='Banco de Dados'!$B$12,$B109='Banco de Dados'!$B$15,$B109='Banco de Dados'!$B$16)),$S109,"")</f>
        <v/>
      </c>
      <c r="BS109" s="68" t="str">
        <f>IF($K109='Banco de Dados'!$E$9,$S109,"")</f>
        <v/>
      </c>
      <c r="BU109" s="68" t="str">
        <f>IF($K109='Banco de Dados'!$E$10,$I109,"")</f>
        <v/>
      </c>
      <c r="BV109" s="68" t="str">
        <f>IF(AND($K109='Banco de Dados'!$E$10,$O109="F"),$P109,"")</f>
        <v/>
      </c>
      <c r="BW109" s="69" t="str">
        <f>IF(AND($K109='Banco de Dados'!$E$10,$O109="A"),$P109,"")</f>
        <v/>
      </c>
      <c r="BX109" s="68" t="str">
        <f>IF(AND($K109='Banco de Dados'!$E$10,OR($B109='Banco de Dados'!$B$5,$B109='Banco de Dados'!$B$7,$B109='Banco de Dados'!$B$9,$B109='Banco de Dados'!$B$10,$B109='Banco de Dados'!$B$13,$B109='Banco de Dados'!$B$14)),$R109,"")</f>
        <v/>
      </c>
      <c r="BY109" s="68" t="str">
        <f>IF(AND($K109='Banco de Dados'!$E$10,OR($B109='Banco de Dados'!$B$6,$B109='Banco de Dados'!$B$8,$B109='Banco de Dados'!$B$11,$B109='Banco de Dados'!$B$12,$B109='Banco de Dados'!$B$15,$B109='Banco de Dados'!$B$16)),$R109,"")</f>
        <v/>
      </c>
      <c r="BZ109" s="68" t="str">
        <f>IF($K109='Banco de Dados'!$E$10,$R109,"")</f>
        <v/>
      </c>
      <c r="CB109" s="68" t="str">
        <f>IF($K109='Banco de Dados'!$E$10,$J109,"")</f>
        <v/>
      </c>
      <c r="CC109" s="68" t="str">
        <f>IF(AND($K109='Banco de Dados'!$E$10,$O109="F"),$Q109,"")</f>
        <v/>
      </c>
      <c r="CD109" s="69" t="str">
        <f>IF(AND($K109='Banco de Dados'!$E$10,$O109="A"),$Q109,"")</f>
        <v/>
      </c>
      <c r="CE109" s="68" t="str">
        <f>IF(AND($K109='Banco de Dados'!$E$10,OR($B109='Banco de Dados'!$B$5,$B109='Banco de Dados'!$B$7,$B109='Banco de Dados'!$B$9,$B109='Banco de Dados'!$B$10,$B109='Banco de Dados'!$B$13,$B109='Banco de Dados'!$B$14)),$S109,"")</f>
        <v/>
      </c>
      <c r="CF109" s="68" t="str">
        <f>IF(AND($K109='Banco de Dados'!$E$10,OR($B109='Banco de Dados'!$B$6,$B109='Banco de Dados'!$B$8,$B109='Banco de Dados'!$B$11,$B109='Banco de Dados'!$B$12,$B109='Banco de Dados'!$B$15,$B109='Banco de Dados'!$B$16)),$S109,"")</f>
        <v/>
      </c>
      <c r="CG109" s="68" t="str">
        <f>IF($K109='Banco de Dados'!$E$10,$S109,"")</f>
        <v/>
      </c>
      <c r="CI109" s="68" t="str">
        <f>IF($K109='Banco de Dados'!$E$11,$I109,"")</f>
        <v/>
      </c>
      <c r="CJ109" s="68" t="str">
        <f>IF(AND($K109='Banco de Dados'!$E$11,$O109="F"),$P109,"")</f>
        <v/>
      </c>
      <c r="CK109" s="69" t="str">
        <f>IF(AND($K109='Banco de Dados'!$E$11,$O109="A"),$P109,"")</f>
        <v/>
      </c>
      <c r="CL109" s="68" t="str">
        <f>IF(AND($K109='Banco de Dados'!$E$11,OR($B109='Banco de Dados'!$B$5,$B109='Banco de Dados'!$B$7,$B109='Banco de Dados'!$B$9,$B109='Banco de Dados'!$B$10,$B109='Banco de Dados'!$B$13,$B109='Banco de Dados'!$B$14)),$R109,"")</f>
        <v/>
      </c>
      <c r="CM109" s="68" t="str">
        <f>IF(AND($K109='Banco de Dados'!$E$11,OR($B109='Banco de Dados'!$B$6,$B109='Banco de Dados'!$B$8,$B109='Banco de Dados'!$B$11,$B109='Banco de Dados'!$B$12,$B109='Banco de Dados'!$B$15,$B109='Banco de Dados'!$B$16)),$R109,"")</f>
        <v/>
      </c>
      <c r="CN109" s="68" t="str">
        <f>IF($K109='Banco de Dados'!$E$11,$R109,"")</f>
        <v/>
      </c>
      <c r="CP109" s="68" t="str">
        <f>IF($K109='Banco de Dados'!$E$11,$J109,"")</f>
        <v/>
      </c>
      <c r="CQ109" s="68" t="str">
        <f>IF(AND($K109='Banco de Dados'!$E$11,$O109="F"),$Q109,"")</f>
        <v/>
      </c>
      <c r="CR109" s="69" t="str">
        <f>IF(AND($K109='Banco de Dados'!$E$11,$O109="A"),$Q109,"")</f>
        <v/>
      </c>
      <c r="CS109" s="68" t="str">
        <f>IF(AND($K109='Banco de Dados'!$E$11,OR($B109='Banco de Dados'!$B$5,$B109='Banco de Dados'!$B$7,$B109='Banco de Dados'!$B$9,$B109='Banco de Dados'!$B$10,$B109='Banco de Dados'!$B$13,$B109='Banco de Dados'!$B$14)),$S109,"")</f>
        <v/>
      </c>
      <c r="CT109" s="68" t="str">
        <f>IF(AND($K109='Banco de Dados'!$E$11,OR($B109='Banco de Dados'!$B$6,$B109='Banco de Dados'!$B$8,$B109='Banco de Dados'!$B$11,$B109='Banco de Dados'!$B$12,$B109='Banco de Dados'!$B$15,$B109='Banco de Dados'!$B$16)),$S109,"")</f>
        <v/>
      </c>
      <c r="CU109" s="68" t="str">
        <f>IF($K109='Banco de Dados'!$E$11,$S109,"")</f>
        <v/>
      </c>
      <c r="CW109" s="68" t="str">
        <f>IF($K109='Banco de Dados'!$E$12,$I109,"")</f>
        <v/>
      </c>
      <c r="CX109" s="68" t="str">
        <f>IF(AND($K109='Banco de Dados'!$E$12,$O109="F"),$P109,"")</f>
        <v/>
      </c>
      <c r="CY109" s="69" t="str">
        <f>IF(AND($K109='Banco de Dados'!$E$12,$O109="A"),$P109,"")</f>
        <v/>
      </c>
      <c r="CZ109" s="68" t="str">
        <f>IF(AND($K109='Banco de Dados'!$E$12,OR($B109='Banco de Dados'!$B$5,$B109='Banco de Dados'!$B$7,$B109='Banco de Dados'!$B$9,$B109='Banco de Dados'!$B$10,$B109='Banco de Dados'!$B$13,$B109='Banco de Dados'!$B$14)),$R109,"")</f>
        <v/>
      </c>
      <c r="DA109" s="68" t="str">
        <f>IF(AND($K109='Banco de Dados'!$E$12,OR($B109='Banco de Dados'!$B$6,$B109='Banco de Dados'!$B$8,$B109='Banco de Dados'!$B$11,$B109='Banco de Dados'!$B$12,$B109='Banco de Dados'!$B$15,$B109='Banco de Dados'!$B$16)),$R109,"")</f>
        <v/>
      </c>
      <c r="DB109" s="68" t="str">
        <f>IF($K109='Banco de Dados'!$E$12,$R109,"")</f>
        <v/>
      </c>
      <c r="DD109" s="68" t="str">
        <f>IF($K109='Banco de Dados'!$E$12,$J109,"")</f>
        <v/>
      </c>
      <c r="DE109" s="68" t="str">
        <f>IF(AND($K109='Banco de Dados'!$E$12,$O109="F"),$Q109,"")</f>
        <v/>
      </c>
      <c r="DF109" s="69" t="str">
        <f>IF(AND($K109='Banco de Dados'!$E$12,$O109="A"),$Q109,"")</f>
        <v/>
      </c>
      <c r="DG109" s="68" t="str">
        <f>IF(AND($K109='Banco de Dados'!$E$12,OR($B109='Banco de Dados'!$B$5,$B109='Banco de Dados'!$B$7,$B109='Banco de Dados'!$B$9,$B109='Banco de Dados'!$B$10,$B109='Banco de Dados'!$B$13,$B109='Banco de Dados'!$B$14)),$S109,"")</f>
        <v/>
      </c>
      <c r="DH109" s="68" t="str">
        <f>IF(AND($K109='Banco de Dados'!$E$12,OR($B109='Banco de Dados'!$B$6,$B109='Banco de Dados'!$B$8,$B109='Banco de Dados'!$B$11,$B109='Banco de Dados'!$B$12,$B109='Banco de Dados'!$B$15,$B109='Banco de Dados'!$B$16)),$S109,"")</f>
        <v/>
      </c>
      <c r="DI109" s="68" t="str">
        <f>IF($K109='Banco de Dados'!$E$12,$S109,"")</f>
        <v/>
      </c>
    </row>
    <row r="110" spans="1:113" hidden="1">
      <c r="A110" s="40"/>
      <c r="B110" s="41"/>
      <c r="C110" s="42" t="str">
        <f>IF(OR(B110='Banco de Dados'!$B$5,B110='Banco de Dados'!$B$6,B110='Banco de Dados'!$B$9,B110='Banco de Dados'!$B$10,B110='Banco de Dados'!$B$11,B110='Banco de Dados'!$B$12),'Banco de Dados'!$C$5,IF(OR(B110='Banco de Dados'!$B$7,B110='Banco de Dados'!$B$8),'Banco de Dados'!$C$6,IF(OR(B110='Banco de Dados'!$B$13,B110='Banco de Dados'!$B$14,B110='Banco de Dados'!$B$15,B110='Banco de Dados'!$B$16),'Banco de Dados'!$C$7,"")))</f>
        <v/>
      </c>
      <c r="D110" s="19"/>
      <c r="E110" s="42" t="str">
        <f>IF(OR(B110='Banco de Dados'!$B$5),'Banco de Dados'!$D$5,IF(OR(B110='Banco de Dados'!$B$6),'Banco de Dados'!$D$6,IF(OR(B110='Banco de Dados'!$B$7,B110='Banco de Dados'!$B$8),'Banco de Dados'!$D$7,IF(OR(B110='Banco de Dados'!$B$9,B110='Banco de Dados'!$B$10,B110='Banco de Dados'!$B$11,B110='Banco de Dados'!$B$12),'Banco de Dados'!$D$8,IF(OR(B110='Banco de Dados'!$B$13,B110='Banco de Dados'!$B$14,B110='Banco de Dados'!$B$15,B110='Banco de Dados'!$B$16),'Banco de Dados'!$D$9,"")))))</f>
        <v/>
      </c>
      <c r="F110" s="19"/>
      <c r="G110" s="80"/>
      <c r="H110" s="80"/>
      <c r="I110" s="16"/>
      <c r="J110" s="14"/>
      <c r="K110" s="47"/>
      <c r="L110" s="81"/>
      <c r="M110" s="82"/>
      <c r="N110" s="83"/>
      <c r="O110" s="50" t="str">
        <f t="shared" si="2"/>
        <v/>
      </c>
      <c r="P110" s="60">
        <f t="shared" si="3"/>
        <v>0</v>
      </c>
      <c r="Q110" s="60">
        <f t="shared" si="4"/>
        <v>0</v>
      </c>
      <c r="R110" s="53"/>
      <c r="S110" s="53"/>
      <c r="T110" s="16"/>
      <c r="U110" s="29"/>
      <c r="X110" s="68" t="str">
        <f>IF($A110='Banco de Dados'!$A$5,$J110,"")</f>
        <v/>
      </c>
      <c r="Y110" s="68" t="str">
        <f>IF(AND($A110='Banco de Dados'!$A$5,$O110="F"),$Q110,"")</f>
        <v/>
      </c>
      <c r="Z110" s="69" t="str">
        <f>IF(AND($A110='Banco de Dados'!$A$5,$O110="A"),$Q110,"")</f>
        <v/>
      </c>
      <c r="AA110" s="68" t="str">
        <f>IF(AND($A110='Banco de Dados'!$A$5,OR($B110='Banco de Dados'!$B$5,$B110='Banco de Dados'!$B$7,$B110='Banco de Dados'!$B$9,$B110='Banco de Dados'!$B$10,$B110='Banco de Dados'!$B$13,$B110='Banco de Dados'!$B$14)),S110,"")</f>
        <v/>
      </c>
      <c r="AB110" s="68" t="str">
        <f>IF(AND($A110='Banco de Dados'!$A$5,OR($B110='Banco de Dados'!$B$6,$B110='Banco de Dados'!$B$8,$B110='Banco de Dados'!$B$11,$B110='Banco de Dados'!$B$12,$B110='Banco de Dados'!$B$15,$B110='Banco de Dados'!$B$16)),S110,"")</f>
        <v/>
      </c>
      <c r="AC110" s="68" t="str">
        <f>IF($A110='Banco de Dados'!$A$5,$S110,"")</f>
        <v/>
      </c>
      <c r="AE110" s="68" t="str">
        <f>IF($A110='Banco de Dados'!$A$7,$I110,"")</f>
        <v/>
      </c>
      <c r="AF110" s="68" t="str">
        <f>IF(AND($A110='Banco de Dados'!$A$7,$O110="F"),$P110,"")</f>
        <v/>
      </c>
      <c r="AG110" s="69" t="str">
        <f>IF(AND($A110='Banco de Dados'!$A$7,$O110="A"),$P110,"")</f>
        <v/>
      </c>
      <c r="AH110" s="68" t="str">
        <f>IF(AND($A110='Banco de Dados'!$A$7,OR($B110='Banco de Dados'!$B$5,$B110='Banco de Dados'!$B$7,$B110='Banco de Dados'!$B$9,$B110='Banco de Dados'!$B$10,$B110='Banco de Dados'!$B$13,$B110='Banco de Dados'!$B$14)),$R110,"")</f>
        <v/>
      </c>
      <c r="AI110" s="68" t="str">
        <f>IF(AND($A110='Banco de Dados'!$A$7,OR($B110='Banco de Dados'!$B$6,$B110='Banco de Dados'!$B$8,$B110='Banco de Dados'!$B$11,$B110='Banco de Dados'!$B$12,$B110='Banco de Dados'!$B$15,$B110='Banco de Dados'!$B$16)),$R110,"")</f>
        <v/>
      </c>
      <c r="AJ110" s="68" t="str">
        <f>IF($A110='Banco de Dados'!$A$7,$R110,"")</f>
        <v/>
      </c>
      <c r="AL110" s="68" t="str">
        <f>IF($A110='Banco de Dados'!$A$7,$J110,"")</f>
        <v/>
      </c>
      <c r="AM110" s="68" t="str">
        <f>IF(AND($A110='Banco de Dados'!$A$7,$O110="F"),$Q110,"")</f>
        <v/>
      </c>
      <c r="AN110" s="69" t="str">
        <f>IF(AND($A110='Banco de Dados'!$A$7,$O110="A"),$Q110,"")</f>
        <v/>
      </c>
      <c r="AO110" s="68" t="str">
        <f>IF(AND($A110='Banco de Dados'!$A$7,OR($B110='Banco de Dados'!$B$5,$B110='Banco de Dados'!$B$7,$B110='Banco de Dados'!$B$9,$B110='Banco de Dados'!$B$10,$B110='Banco de Dados'!$B$13,$B110='Banco de Dados'!$B$14)),$S110,"")</f>
        <v/>
      </c>
      <c r="AP110" s="68" t="str">
        <f>IF(AND($A110='Banco de Dados'!$A$7,OR($B110='Banco de Dados'!$B$6,$B110='Banco de Dados'!$B$8,$B110='Banco de Dados'!$B$11,$B110='Banco de Dados'!$B$12,$B110='Banco de Dados'!$B$15,$B110='Banco de Dados'!$B$16)),$S110,"")</f>
        <v/>
      </c>
      <c r="AQ110" s="68" t="str">
        <f>IF($A110='Banco de Dados'!$A$7,$S110,"")</f>
        <v/>
      </c>
      <c r="AS110" s="68" t="str">
        <f>IF($A110='Banco de Dados'!$A$8,$I110,"")</f>
        <v/>
      </c>
      <c r="AT110" s="68" t="str">
        <f>IF(AND($A110='Banco de Dados'!$A$8,$O110="F"),$P110,"")</f>
        <v/>
      </c>
      <c r="AU110" s="69" t="str">
        <f>IF(AND($A110='Banco de Dados'!$A$8,$O110="A"),$P110,"")</f>
        <v/>
      </c>
      <c r="AV110" s="68" t="str">
        <f>IF(AND($A110='Banco de Dados'!$A$8,OR($B110='Banco de Dados'!$B$5,$B110='Banco de Dados'!$B$7,$B110='Banco de Dados'!$B$9,$B110='Banco de Dados'!$B$10,$B110='Banco de Dados'!$B$13,$B110='Banco de Dados'!$B$14)),$R110,"")</f>
        <v/>
      </c>
      <c r="AW110" s="68" t="str">
        <f>IF(AND($A110='Banco de Dados'!$A$8,OR($B110='Banco de Dados'!$B$6,$B110='Banco de Dados'!$B$8,$B110='Banco de Dados'!$B$11,$B110='Banco de Dados'!$B$12,$B110='Banco de Dados'!$B$15,$B110='Banco de Dados'!$B$16)),$R110,"")</f>
        <v/>
      </c>
      <c r="AX110" s="68" t="str">
        <f>IF($A110='Banco de Dados'!$A$8,$R110,"")</f>
        <v/>
      </c>
      <c r="AZ110" s="68" t="str">
        <f>IF($A110='Banco de Dados'!$A$8,$J110,"")</f>
        <v/>
      </c>
      <c r="BA110" s="68" t="str">
        <f>IF(AND($A110='Banco de Dados'!$A$8,$O110="F"),$Q110,"")</f>
        <v/>
      </c>
      <c r="BB110" s="69" t="str">
        <f>IF(AND($A110='Banco de Dados'!$A$8,$O110="A"),$Q110,"")</f>
        <v/>
      </c>
      <c r="BC110" s="68" t="str">
        <f>IF(AND($A110='Banco de Dados'!$A$8,OR($B110='Banco de Dados'!$B$5,$B110='Banco de Dados'!$B$7,$B110='Banco de Dados'!$B$9,$B110='Banco de Dados'!$B$10,$B110='Banco de Dados'!$B$13,$B110='Banco de Dados'!$B$14)),$S110,"")</f>
        <v/>
      </c>
      <c r="BD110" s="68" t="str">
        <f>IF(AND($A110='Banco de Dados'!$A$8,OR($B110='Banco de Dados'!$B$6,$B110='Banco de Dados'!$B$8,$B110='Banco de Dados'!$B$11,$B110='Banco de Dados'!$B$12,$B110='Banco de Dados'!$B$15,$B110='Banco de Dados'!$B$16)),$S110,"")</f>
        <v/>
      </c>
      <c r="BE110" s="68" t="str">
        <f>IF($A110='Banco de Dados'!$A$8,$S110,"")</f>
        <v/>
      </c>
      <c r="BG110" s="68" t="str">
        <f>IF($K110='Banco de Dados'!$E$9,$I110,"")</f>
        <v/>
      </c>
      <c r="BH110" s="68" t="str">
        <f>IF(AND($K110='Banco de Dados'!$E$9,$O110="F"),$P110,"")</f>
        <v/>
      </c>
      <c r="BI110" s="69" t="str">
        <f>IF(AND($K110='Banco de Dados'!$E$9,$O110="A"),$P110,"")</f>
        <v/>
      </c>
      <c r="BJ110" s="68" t="str">
        <f>IF(AND($K110='Banco de Dados'!$E$9,OR($B110='Banco de Dados'!$B$5,$B110='Banco de Dados'!$B$7,$B110='Banco de Dados'!$B$9,$B110='Banco de Dados'!$B$10,$B110='Banco de Dados'!$B$13,$B110='Banco de Dados'!$B$14)),$R110,"")</f>
        <v/>
      </c>
      <c r="BK110" s="68" t="str">
        <f>IF(AND($K110='Banco de Dados'!$E$9,OR($B110='Banco de Dados'!$B$6,$B110='Banco de Dados'!$B$8,$B110='Banco de Dados'!$B$11,$B110='Banco de Dados'!$B$12,$B110='Banco de Dados'!$B$15,$B110='Banco de Dados'!$B$16)),$R110,"")</f>
        <v/>
      </c>
      <c r="BL110" s="68" t="str">
        <f>IF($K110='Banco de Dados'!$E$9,$R110,"")</f>
        <v/>
      </c>
      <c r="BN110" s="68" t="str">
        <f>IF($K110='Banco de Dados'!$E$9,$J110,"")</f>
        <v/>
      </c>
      <c r="BO110" s="68" t="str">
        <f>IF(AND($K110='Banco de Dados'!$E$9,$O110="F"),$Q110,"")</f>
        <v/>
      </c>
      <c r="BP110" s="69" t="str">
        <f>IF(AND($K110='Banco de Dados'!$E$9,$O110="A"),$Q110,"")</f>
        <v/>
      </c>
      <c r="BQ110" s="68" t="str">
        <f>IF(AND($K110='Banco de Dados'!$E$9,OR($B110='Banco de Dados'!$B$5,$B110='Banco de Dados'!$B$7,$B110='Banco de Dados'!$B$9,$B110='Banco de Dados'!$B$10,$B110='Banco de Dados'!$B$13,$B110='Banco de Dados'!$B$14)),$S110,"")</f>
        <v/>
      </c>
      <c r="BR110" s="68" t="str">
        <f>IF(AND($K110='Banco de Dados'!$E$9,OR($B110='Banco de Dados'!$B$6,$B110='Banco de Dados'!$B$8,$B110='Banco de Dados'!$B$11,$B110='Banco de Dados'!$B$12,$B110='Banco de Dados'!$B$15,$B110='Banco de Dados'!$B$16)),$S110,"")</f>
        <v/>
      </c>
      <c r="BS110" s="68" t="str">
        <f>IF($K110='Banco de Dados'!$E$9,$S110,"")</f>
        <v/>
      </c>
      <c r="BU110" s="68" t="str">
        <f>IF($K110='Banco de Dados'!$E$10,$I110,"")</f>
        <v/>
      </c>
      <c r="BV110" s="68" t="str">
        <f>IF(AND($K110='Banco de Dados'!$E$10,$O110="F"),$P110,"")</f>
        <v/>
      </c>
      <c r="BW110" s="69" t="str">
        <f>IF(AND($K110='Banco de Dados'!$E$10,$O110="A"),$P110,"")</f>
        <v/>
      </c>
      <c r="BX110" s="68" t="str">
        <f>IF(AND($K110='Banco de Dados'!$E$10,OR($B110='Banco de Dados'!$B$5,$B110='Banco de Dados'!$B$7,$B110='Banco de Dados'!$B$9,$B110='Banco de Dados'!$B$10,$B110='Banco de Dados'!$B$13,$B110='Banco de Dados'!$B$14)),$R110,"")</f>
        <v/>
      </c>
      <c r="BY110" s="68" t="str">
        <f>IF(AND($K110='Banco de Dados'!$E$10,OR($B110='Banco de Dados'!$B$6,$B110='Banco de Dados'!$B$8,$B110='Banco de Dados'!$B$11,$B110='Banco de Dados'!$B$12,$B110='Banco de Dados'!$B$15,$B110='Banco de Dados'!$B$16)),$R110,"")</f>
        <v/>
      </c>
      <c r="BZ110" s="68" t="str">
        <f>IF($K110='Banco de Dados'!$E$10,$R110,"")</f>
        <v/>
      </c>
      <c r="CB110" s="68" t="str">
        <f>IF($K110='Banco de Dados'!$E$10,$J110,"")</f>
        <v/>
      </c>
      <c r="CC110" s="68" t="str">
        <f>IF(AND($K110='Banco de Dados'!$E$10,$O110="F"),$Q110,"")</f>
        <v/>
      </c>
      <c r="CD110" s="69" t="str">
        <f>IF(AND($K110='Banco de Dados'!$E$10,$O110="A"),$Q110,"")</f>
        <v/>
      </c>
      <c r="CE110" s="68" t="str">
        <f>IF(AND($K110='Banco de Dados'!$E$10,OR($B110='Banco de Dados'!$B$5,$B110='Banco de Dados'!$B$7,$B110='Banco de Dados'!$B$9,$B110='Banco de Dados'!$B$10,$B110='Banco de Dados'!$B$13,$B110='Banco de Dados'!$B$14)),$S110,"")</f>
        <v/>
      </c>
      <c r="CF110" s="68" t="str">
        <f>IF(AND($K110='Banco de Dados'!$E$10,OR($B110='Banco de Dados'!$B$6,$B110='Banco de Dados'!$B$8,$B110='Banco de Dados'!$B$11,$B110='Banco de Dados'!$B$12,$B110='Banco de Dados'!$B$15,$B110='Banco de Dados'!$B$16)),$S110,"")</f>
        <v/>
      </c>
      <c r="CG110" s="68" t="str">
        <f>IF($K110='Banco de Dados'!$E$10,$S110,"")</f>
        <v/>
      </c>
      <c r="CI110" s="68" t="str">
        <f>IF($K110='Banco de Dados'!$E$11,$I110,"")</f>
        <v/>
      </c>
      <c r="CJ110" s="68" t="str">
        <f>IF(AND($K110='Banco de Dados'!$E$11,$O110="F"),$P110,"")</f>
        <v/>
      </c>
      <c r="CK110" s="69" t="str">
        <f>IF(AND($K110='Banco de Dados'!$E$11,$O110="A"),$P110,"")</f>
        <v/>
      </c>
      <c r="CL110" s="68" t="str">
        <f>IF(AND($K110='Banco de Dados'!$E$11,OR($B110='Banco de Dados'!$B$5,$B110='Banco de Dados'!$B$7,$B110='Banco de Dados'!$B$9,$B110='Banco de Dados'!$B$10,$B110='Banco de Dados'!$B$13,$B110='Banco de Dados'!$B$14)),$R110,"")</f>
        <v/>
      </c>
      <c r="CM110" s="68" t="str">
        <f>IF(AND($K110='Banco de Dados'!$E$11,OR($B110='Banco de Dados'!$B$6,$B110='Banco de Dados'!$B$8,$B110='Banco de Dados'!$B$11,$B110='Banco de Dados'!$B$12,$B110='Banco de Dados'!$B$15,$B110='Banco de Dados'!$B$16)),$R110,"")</f>
        <v/>
      </c>
      <c r="CN110" s="68" t="str">
        <f>IF($K110='Banco de Dados'!$E$11,$R110,"")</f>
        <v/>
      </c>
      <c r="CP110" s="68" t="str">
        <f>IF($K110='Banco de Dados'!$E$11,$J110,"")</f>
        <v/>
      </c>
      <c r="CQ110" s="68" t="str">
        <f>IF(AND($K110='Banco de Dados'!$E$11,$O110="F"),$Q110,"")</f>
        <v/>
      </c>
      <c r="CR110" s="69" t="str">
        <f>IF(AND($K110='Banco de Dados'!$E$11,$O110="A"),$Q110,"")</f>
        <v/>
      </c>
      <c r="CS110" s="68" t="str">
        <f>IF(AND($K110='Banco de Dados'!$E$11,OR($B110='Banco de Dados'!$B$5,$B110='Banco de Dados'!$B$7,$B110='Banco de Dados'!$B$9,$B110='Banco de Dados'!$B$10,$B110='Banco de Dados'!$B$13,$B110='Banco de Dados'!$B$14)),$S110,"")</f>
        <v/>
      </c>
      <c r="CT110" s="68" t="str">
        <f>IF(AND($K110='Banco de Dados'!$E$11,OR($B110='Banco de Dados'!$B$6,$B110='Banco de Dados'!$B$8,$B110='Banco de Dados'!$B$11,$B110='Banco de Dados'!$B$12,$B110='Banco de Dados'!$B$15,$B110='Banco de Dados'!$B$16)),$S110,"")</f>
        <v/>
      </c>
      <c r="CU110" s="68" t="str">
        <f>IF($K110='Banco de Dados'!$E$11,$S110,"")</f>
        <v/>
      </c>
      <c r="CW110" s="68" t="str">
        <f>IF($K110='Banco de Dados'!$E$12,$I110,"")</f>
        <v/>
      </c>
      <c r="CX110" s="68" t="str">
        <f>IF(AND($K110='Banco de Dados'!$E$12,$O110="F"),$P110,"")</f>
        <v/>
      </c>
      <c r="CY110" s="69" t="str">
        <f>IF(AND($K110='Banco de Dados'!$E$12,$O110="A"),$P110,"")</f>
        <v/>
      </c>
      <c r="CZ110" s="68" t="str">
        <f>IF(AND($K110='Banco de Dados'!$E$12,OR($B110='Banco de Dados'!$B$5,$B110='Banco de Dados'!$B$7,$B110='Banco de Dados'!$B$9,$B110='Banco de Dados'!$B$10,$B110='Banco de Dados'!$B$13,$B110='Banco de Dados'!$B$14)),$R110,"")</f>
        <v/>
      </c>
      <c r="DA110" s="68" t="str">
        <f>IF(AND($K110='Banco de Dados'!$E$12,OR($B110='Banco de Dados'!$B$6,$B110='Banco de Dados'!$B$8,$B110='Banco de Dados'!$B$11,$B110='Banco de Dados'!$B$12,$B110='Banco de Dados'!$B$15,$B110='Banco de Dados'!$B$16)),$R110,"")</f>
        <v/>
      </c>
      <c r="DB110" s="68" t="str">
        <f>IF($K110='Banco de Dados'!$E$12,$R110,"")</f>
        <v/>
      </c>
      <c r="DD110" s="68" t="str">
        <f>IF($K110='Banco de Dados'!$E$12,$J110,"")</f>
        <v/>
      </c>
      <c r="DE110" s="68" t="str">
        <f>IF(AND($K110='Banco de Dados'!$E$12,$O110="F"),$Q110,"")</f>
        <v/>
      </c>
      <c r="DF110" s="69" t="str">
        <f>IF(AND($K110='Banco de Dados'!$E$12,$O110="A"),$Q110,"")</f>
        <v/>
      </c>
      <c r="DG110" s="68" t="str">
        <f>IF(AND($K110='Banco de Dados'!$E$12,OR($B110='Banco de Dados'!$B$5,$B110='Banco de Dados'!$B$7,$B110='Banco de Dados'!$B$9,$B110='Banco de Dados'!$B$10,$B110='Banco de Dados'!$B$13,$B110='Banco de Dados'!$B$14)),$S110,"")</f>
        <v/>
      </c>
      <c r="DH110" s="68" t="str">
        <f>IF(AND($K110='Banco de Dados'!$E$12,OR($B110='Banco de Dados'!$B$6,$B110='Banco de Dados'!$B$8,$B110='Banco de Dados'!$B$11,$B110='Banco de Dados'!$B$12,$B110='Banco de Dados'!$B$15,$B110='Banco de Dados'!$B$16)),$S110,"")</f>
        <v/>
      </c>
      <c r="DI110" s="68" t="str">
        <f>IF($K110='Banco de Dados'!$E$12,$S110,"")</f>
        <v/>
      </c>
    </row>
    <row r="111" spans="1:113" hidden="1">
      <c r="A111" s="40"/>
      <c r="B111" s="41"/>
      <c r="C111" s="42" t="str">
        <f>IF(OR(B111='Banco de Dados'!$B$5,B111='Banco de Dados'!$B$6,B111='Banco de Dados'!$B$9,B111='Banco de Dados'!$B$10,B111='Banco de Dados'!$B$11,B111='Banco de Dados'!$B$12),'Banco de Dados'!$C$5,IF(OR(B111='Banco de Dados'!$B$7,B111='Banco de Dados'!$B$8),'Banco de Dados'!$C$6,IF(OR(B111='Banco de Dados'!$B$13,B111='Banco de Dados'!$B$14,B111='Banco de Dados'!$B$15,B111='Banco de Dados'!$B$16),'Banco de Dados'!$C$7,"")))</f>
        <v/>
      </c>
      <c r="D111" s="19"/>
      <c r="E111" s="42" t="str">
        <f>IF(OR(B111='Banco de Dados'!$B$5),'Banco de Dados'!$D$5,IF(OR(B111='Banco de Dados'!$B$6),'Banco de Dados'!$D$6,IF(OR(B111='Banco de Dados'!$B$7,B111='Banco de Dados'!$B$8),'Banco de Dados'!$D$7,IF(OR(B111='Banco de Dados'!$B$9,B111='Banco de Dados'!$B$10,B111='Banco de Dados'!$B$11,B111='Banco de Dados'!$B$12),'Banco de Dados'!$D$8,IF(OR(B111='Banco de Dados'!$B$13,B111='Banco de Dados'!$B$14,B111='Banco de Dados'!$B$15,B111='Banco de Dados'!$B$16),'Banco de Dados'!$D$9,"")))))</f>
        <v/>
      </c>
      <c r="F111" s="19"/>
      <c r="G111" s="80"/>
      <c r="H111" s="80"/>
      <c r="I111" s="16"/>
      <c r="J111" s="14"/>
      <c r="K111" s="47"/>
      <c r="L111" s="81"/>
      <c r="M111" s="82"/>
      <c r="N111" s="83"/>
      <c r="O111" s="50" t="str">
        <f t="shared" si="2"/>
        <v/>
      </c>
      <c r="P111" s="60">
        <f t="shared" si="3"/>
        <v>0</v>
      </c>
      <c r="Q111" s="60">
        <f t="shared" si="4"/>
        <v>0</v>
      </c>
      <c r="R111" s="53"/>
      <c r="S111" s="53"/>
      <c r="T111" s="16"/>
      <c r="U111" s="29"/>
      <c r="X111" s="68" t="str">
        <f>IF($A111='Banco de Dados'!$A$5,$J111,"")</f>
        <v/>
      </c>
      <c r="Y111" s="68" t="str">
        <f>IF(AND($A111='Banco de Dados'!$A$5,$O111="F"),$Q111,"")</f>
        <v/>
      </c>
      <c r="Z111" s="69" t="str">
        <f>IF(AND($A111='Banco de Dados'!$A$5,$O111="A"),$Q111,"")</f>
        <v/>
      </c>
      <c r="AA111" s="68" t="str">
        <f>IF(AND($A111='Banco de Dados'!$A$5,OR($B111='Banco de Dados'!$B$5,$B111='Banco de Dados'!$B$7,$B111='Banco de Dados'!$B$9,$B111='Banco de Dados'!$B$10,$B111='Banco de Dados'!$B$13,$B111='Banco de Dados'!$B$14)),S111,"")</f>
        <v/>
      </c>
      <c r="AB111" s="68" t="str">
        <f>IF(AND($A111='Banco de Dados'!$A$5,OR($B111='Banco de Dados'!$B$6,$B111='Banco de Dados'!$B$8,$B111='Banco de Dados'!$B$11,$B111='Banco de Dados'!$B$12,$B111='Banco de Dados'!$B$15,$B111='Banco de Dados'!$B$16)),S111,"")</f>
        <v/>
      </c>
      <c r="AC111" s="68" t="str">
        <f>IF($A111='Banco de Dados'!$A$5,$S111,"")</f>
        <v/>
      </c>
      <c r="AE111" s="68" t="str">
        <f>IF($A111='Banco de Dados'!$A$7,$I111,"")</f>
        <v/>
      </c>
      <c r="AF111" s="68" t="str">
        <f>IF(AND($A111='Banco de Dados'!$A$7,$O111="F"),$P111,"")</f>
        <v/>
      </c>
      <c r="AG111" s="69" t="str">
        <f>IF(AND($A111='Banco de Dados'!$A$7,$O111="A"),$P111,"")</f>
        <v/>
      </c>
      <c r="AH111" s="68" t="str">
        <f>IF(AND($A111='Banco de Dados'!$A$7,OR($B111='Banco de Dados'!$B$5,$B111='Banco de Dados'!$B$7,$B111='Banco de Dados'!$B$9,$B111='Banco de Dados'!$B$10,$B111='Banco de Dados'!$B$13,$B111='Banco de Dados'!$B$14)),$R111,"")</f>
        <v/>
      </c>
      <c r="AI111" s="68" t="str">
        <f>IF(AND($A111='Banco de Dados'!$A$7,OR($B111='Banco de Dados'!$B$6,$B111='Banco de Dados'!$B$8,$B111='Banco de Dados'!$B$11,$B111='Banco de Dados'!$B$12,$B111='Banco de Dados'!$B$15,$B111='Banco de Dados'!$B$16)),$R111,"")</f>
        <v/>
      </c>
      <c r="AJ111" s="68" t="str">
        <f>IF($A111='Banco de Dados'!$A$7,$R111,"")</f>
        <v/>
      </c>
      <c r="AL111" s="68" t="str">
        <f>IF($A111='Banco de Dados'!$A$7,$J111,"")</f>
        <v/>
      </c>
      <c r="AM111" s="68" t="str">
        <f>IF(AND($A111='Banco de Dados'!$A$7,$O111="F"),$Q111,"")</f>
        <v/>
      </c>
      <c r="AN111" s="69" t="str">
        <f>IF(AND($A111='Banco de Dados'!$A$7,$O111="A"),$Q111,"")</f>
        <v/>
      </c>
      <c r="AO111" s="68" t="str">
        <f>IF(AND($A111='Banco de Dados'!$A$7,OR($B111='Banco de Dados'!$B$5,$B111='Banco de Dados'!$B$7,$B111='Banco de Dados'!$B$9,$B111='Banco de Dados'!$B$10,$B111='Banco de Dados'!$B$13,$B111='Banco de Dados'!$B$14)),$S111,"")</f>
        <v/>
      </c>
      <c r="AP111" s="68" t="str">
        <f>IF(AND($A111='Banco de Dados'!$A$7,OR($B111='Banco de Dados'!$B$6,$B111='Banco de Dados'!$B$8,$B111='Banco de Dados'!$B$11,$B111='Banco de Dados'!$B$12,$B111='Banco de Dados'!$B$15,$B111='Banco de Dados'!$B$16)),$S111,"")</f>
        <v/>
      </c>
      <c r="AQ111" s="68" t="str">
        <f>IF($A111='Banco de Dados'!$A$7,$S111,"")</f>
        <v/>
      </c>
      <c r="AS111" s="68" t="str">
        <f>IF($A111='Banco de Dados'!$A$8,$I111,"")</f>
        <v/>
      </c>
      <c r="AT111" s="68" t="str">
        <f>IF(AND($A111='Banco de Dados'!$A$8,$O111="F"),$P111,"")</f>
        <v/>
      </c>
      <c r="AU111" s="69" t="str">
        <f>IF(AND($A111='Banco de Dados'!$A$8,$O111="A"),$P111,"")</f>
        <v/>
      </c>
      <c r="AV111" s="68" t="str">
        <f>IF(AND($A111='Banco de Dados'!$A$8,OR($B111='Banco de Dados'!$B$5,$B111='Banco de Dados'!$B$7,$B111='Banco de Dados'!$B$9,$B111='Banco de Dados'!$B$10,$B111='Banco de Dados'!$B$13,$B111='Banco de Dados'!$B$14)),$R111,"")</f>
        <v/>
      </c>
      <c r="AW111" s="68" t="str">
        <f>IF(AND($A111='Banco de Dados'!$A$8,OR($B111='Banco de Dados'!$B$6,$B111='Banco de Dados'!$B$8,$B111='Banco de Dados'!$B$11,$B111='Banco de Dados'!$B$12,$B111='Banco de Dados'!$B$15,$B111='Banco de Dados'!$B$16)),$R111,"")</f>
        <v/>
      </c>
      <c r="AX111" s="68" t="str">
        <f>IF($A111='Banco de Dados'!$A$8,$R111,"")</f>
        <v/>
      </c>
      <c r="AZ111" s="68" t="str">
        <f>IF($A111='Banco de Dados'!$A$8,$J111,"")</f>
        <v/>
      </c>
      <c r="BA111" s="68" t="str">
        <f>IF(AND($A111='Banco de Dados'!$A$8,$O111="F"),$Q111,"")</f>
        <v/>
      </c>
      <c r="BB111" s="69" t="str">
        <f>IF(AND($A111='Banco de Dados'!$A$8,$O111="A"),$Q111,"")</f>
        <v/>
      </c>
      <c r="BC111" s="68" t="str">
        <f>IF(AND($A111='Banco de Dados'!$A$8,OR($B111='Banco de Dados'!$B$5,$B111='Banco de Dados'!$B$7,$B111='Banco de Dados'!$B$9,$B111='Banco de Dados'!$B$10,$B111='Banco de Dados'!$B$13,$B111='Banco de Dados'!$B$14)),$S111,"")</f>
        <v/>
      </c>
      <c r="BD111" s="68" t="str">
        <f>IF(AND($A111='Banco de Dados'!$A$8,OR($B111='Banco de Dados'!$B$6,$B111='Banco de Dados'!$B$8,$B111='Banco de Dados'!$B$11,$B111='Banco de Dados'!$B$12,$B111='Banco de Dados'!$B$15,$B111='Banco de Dados'!$B$16)),$S111,"")</f>
        <v/>
      </c>
      <c r="BE111" s="68" t="str">
        <f>IF($A111='Banco de Dados'!$A$8,$S111,"")</f>
        <v/>
      </c>
      <c r="BG111" s="68" t="str">
        <f>IF($K111='Banco de Dados'!$E$9,$I111,"")</f>
        <v/>
      </c>
      <c r="BH111" s="68" t="str">
        <f>IF(AND($K111='Banco de Dados'!$E$9,$O111="F"),$P111,"")</f>
        <v/>
      </c>
      <c r="BI111" s="69" t="str">
        <f>IF(AND($K111='Banco de Dados'!$E$9,$O111="A"),$P111,"")</f>
        <v/>
      </c>
      <c r="BJ111" s="68" t="str">
        <f>IF(AND($K111='Banco de Dados'!$E$9,OR($B111='Banco de Dados'!$B$5,$B111='Banco de Dados'!$B$7,$B111='Banco de Dados'!$B$9,$B111='Banco de Dados'!$B$10,$B111='Banco de Dados'!$B$13,$B111='Banco de Dados'!$B$14)),$R111,"")</f>
        <v/>
      </c>
      <c r="BK111" s="68" t="str">
        <f>IF(AND($K111='Banco de Dados'!$E$9,OR($B111='Banco de Dados'!$B$6,$B111='Banco de Dados'!$B$8,$B111='Banco de Dados'!$B$11,$B111='Banco de Dados'!$B$12,$B111='Banco de Dados'!$B$15,$B111='Banco de Dados'!$B$16)),$R111,"")</f>
        <v/>
      </c>
      <c r="BL111" s="68" t="str">
        <f>IF($K111='Banco de Dados'!$E$9,$R111,"")</f>
        <v/>
      </c>
      <c r="BN111" s="68" t="str">
        <f>IF($K111='Banco de Dados'!$E$9,$J111,"")</f>
        <v/>
      </c>
      <c r="BO111" s="68" t="str">
        <f>IF(AND($K111='Banco de Dados'!$E$9,$O111="F"),$Q111,"")</f>
        <v/>
      </c>
      <c r="BP111" s="69" t="str">
        <f>IF(AND($K111='Banco de Dados'!$E$9,$O111="A"),$Q111,"")</f>
        <v/>
      </c>
      <c r="BQ111" s="68" t="str">
        <f>IF(AND($K111='Banco de Dados'!$E$9,OR($B111='Banco de Dados'!$B$5,$B111='Banco de Dados'!$B$7,$B111='Banco de Dados'!$B$9,$B111='Banco de Dados'!$B$10,$B111='Banco de Dados'!$B$13,$B111='Banco de Dados'!$B$14)),$S111,"")</f>
        <v/>
      </c>
      <c r="BR111" s="68" t="str">
        <f>IF(AND($K111='Banco de Dados'!$E$9,OR($B111='Banco de Dados'!$B$6,$B111='Banco de Dados'!$B$8,$B111='Banco de Dados'!$B$11,$B111='Banco de Dados'!$B$12,$B111='Banco de Dados'!$B$15,$B111='Banco de Dados'!$B$16)),$S111,"")</f>
        <v/>
      </c>
      <c r="BS111" s="68" t="str">
        <f>IF($K111='Banco de Dados'!$E$9,$S111,"")</f>
        <v/>
      </c>
      <c r="BU111" s="68" t="str">
        <f>IF($K111='Banco de Dados'!$E$10,$I111,"")</f>
        <v/>
      </c>
      <c r="BV111" s="68" t="str">
        <f>IF(AND($K111='Banco de Dados'!$E$10,$O111="F"),$P111,"")</f>
        <v/>
      </c>
      <c r="BW111" s="69" t="str">
        <f>IF(AND($K111='Banco de Dados'!$E$10,$O111="A"),$P111,"")</f>
        <v/>
      </c>
      <c r="BX111" s="68" t="str">
        <f>IF(AND($K111='Banco de Dados'!$E$10,OR($B111='Banco de Dados'!$B$5,$B111='Banco de Dados'!$B$7,$B111='Banco de Dados'!$B$9,$B111='Banco de Dados'!$B$10,$B111='Banco de Dados'!$B$13,$B111='Banco de Dados'!$B$14)),$R111,"")</f>
        <v/>
      </c>
      <c r="BY111" s="68" t="str">
        <f>IF(AND($K111='Banco de Dados'!$E$10,OR($B111='Banco de Dados'!$B$6,$B111='Banco de Dados'!$B$8,$B111='Banco de Dados'!$B$11,$B111='Banco de Dados'!$B$12,$B111='Banco de Dados'!$B$15,$B111='Banco de Dados'!$B$16)),$R111,"")</f>
        <v/>
      </c>
      <c r="BZ111" s="68" t="str">
        <f>IF($K111='Banco de Dados'!$E$10,$R111,"")</f>
        <v/>
      </c>
      <c r="CB111" s="68" t="str">
        <f>IF($K111='Banco de Dados'!$E$10,$J111,"")</f>
        <v/>
      </c>
      <c r="CC111" s="68" t="str">
        <f>IF(AND($K111='Banco de Dados'!$E$10,$O111="F"),$Q111,"")</f>
        <v/>
      </c>
      <c r="CD111" s="69" t="str">
        <f>IF(AND($K111='Banco de Dados'!$E$10,$O111="A"),$Q111,"")</f>
        <v/>
      </c>
      <c r="CE111" s="68" t="str">
        <f>IF(AND($K111='Banco de Dados'!$E$10,OR($B111='Banco de Dados'!$B$5,$B111='Banco de Dados'!$B$7,$B111='Banco de Dados'!$B$9,$B111='Banco de Dados'!$B$10,$B111='Banco de Dados'!$B$13,$B111='Banco de Dados'!$B$14)),$S111,"")</f>
        <v/>
      </c>
      <c r="CF111" s="68" t="str">
        <f>IF(AND($K111='Banco de Dados'!$E$10,OR($B111='Banco de Dados'!$B$6,$B111='Banco de Dados'!$B$8,$B111='Banco de Dados'!$B$11,$B111='Banco de Dados'!$B$12,$B111='Banco de Dados'!$B$15,$B111='Banco de Dados'!$B$16)),$S111,"")</f>
        <v/>
      </c>
      <c r="CG111" s="68" t="str">
        <f>IF($K111='Banco de Dados'!$E$10,$S111,"")</f>
        <v/>
      </c>
      <c r="CI111" s="68" t="str">
        <f>IF($K111='Banco de Dados'!$E$11,$I111,"")</f>
        <v/>
      </c>
      <c r="CJ111" s="68" t="str">
        <f>IF(AND($K111='Banco de Dados'!$E$11,$O111="F"),$P111,"")</f>
        <v/>
      </c>
      <c r="CK111" s="69" t="str">
        <f>IF(AND($K111='Banco de Dados'!$E$11,$O111="A"),$P111,"")</f>
        <v/>
      </c>
      <c r="CL111" s="68" t="str">
        <f>IF(AND($K111='Banco de Dados'!$E$11,OR($B111='Banco de Dados'!$B$5,$B111='Banco de Dados'!$B$7,$B111='Banco de Dados'!$B$9,$B111='Banco de Dados'!$B$10,$B111='Banco de Dados'!$B$13,$B111='Banco de Dados'!$B$14)),$R111,"")</f>
        <v/>
      </c>
      <c r="CM111" s="68" t="str">
        <f>IF(AND($K111='Banco de Dados'!$E$11,OR($B111='Banco de Dados'!$B$6,$B111='Banco de Dados'!$B$8,$B111='Banco de Dados'!$B$11,$B111='Banco de Dados'!$B$12,$B111='Banco de Dados'!$B$15,$B111='Banco de Dados'!$B$16)),$R111,"")</f>
        <v/>
      </c>
      <c r="CN111" s="68" t="str">
        <f>IF($K111='Banco de Dados'!$E$11,$R111,"")</f>
        <v/>
      </c>
      <c r="CP111" s="68" t="str">
        <f>IF($K111='Banco de Dados'!$E$11,$J111,"")</f>
        <v/>
      </c>
      <c r="CQ111" s="68" t="str">
        <f>IF(AND($K111='Banco de Dados'!$E$11,$O111="F"),$Q111,"")</f>
        <v/>
      </c>
      <c r="CR111" s="69" t="str">
        <f>IF(AND($K111='Banco de Dados'!$E$11,$O111="A"),$Q111,"")</f>
        <v/>
      </c>
      <c r="CS111" s="68" t="str">
        <f>IF(AND($K111='Banco de Dados'!$E$11,OR($B111='Banco de Dados'!$B$5,$B111='Banco de Dados'!$B$7,$B111='Banco de Dados'!$B$9,$B111='Banco de Dados'!$B$10,$B111='Banco de Dados'!$B$13,$B111='Banco de Dados'!$B$14)),$S111,"")</f>
        <v/>
      </c>
      <c r="CT111" s="68" t="str">
        <f>IF(AND($K111='Banco de Dados'!$E$11,OR($B111='Banco de Dados'!$B$6,$B111='Banco de Dados'!$B$8,$B111='Banco de Dados'!$B$11,$B111='Banco de Dados'!$B$12,$B111='Banco de Dados'!$B$15,$B111='Banco de Dados'!$B$16)),$S111,"")</f>
        <v/>
      </c>
      <c r="CU111" s="68" t="str">
        <f>IF($K111='Banco de Dados'!$E$11,$S111,"")</f>
        <v/>
      </c>
      <c r="CW111" s="68" t="str">
        <f>IF($K111='Banco de Dados'!$E$12,$I111,"")</f>
        <v/>
      </c>
      <c r="CX111" s="68" t="str">
        <f>IF(AND($K111='Banco de Dados'!$E$12,$O111="F"),$P111,"")</f>
        <v/>
      </c>
      <c r="CY111" s="69" t="str">
        <f>IF(AND($K111='Banco de Dados'!$E$12,$O111="A"),$P111,"")</f>
        <v/>
      </c>
      <c r="CZ111" s="68" t="str">
        <f>IF(AND($K111='Banco de Dados'!$E$12,OR($B111='Banco de Dados'!$B$5,$B111='Banco de Dados'!$B$7,$B111='Banco de Dados'!$B$9,$B111='Banco de Dados'!$B$10,$B111='Banco de Dados'!$B$13,$B111='Banco de Dados'!$B$14)),$R111,"")</f>
        <v/>
      </c>
      <c r="DA111" s="68" t="str">
        <f>IF(AND($K111='Banco de Dados'!$E$12,OR($B111='Banco de Dados'!$B$6,$B111='Banco de Dados'!$B$8,$B111='Banco de Dados'!$B$11,$B111='Banco de Dados'!$B$12,$B111='Banco de Dados'!$B$15,$B111='Banco de Dados'!$B$16)),$R111,"")</f>
        <v/>
      </c>
      <c r="DB111" s="68" t="str">
        <f>IF($K111='Banco de Dados'!$E$12,$R111,"")</f>
        <v/>
      </c>
      <c r="DD111" s="68" t="str">
        <f>IF($K111='Banco de Dados'!$E$12,$J111,"")</f>
        <v/>
      </c>
      <c r="DE111" s="68" t="str">
        <f>IF(AND($K111='Banco de Dados'!$E$12,$O111="F"),$Q111,"")</f>
        <v/>
      </c>
      <c r="DF111" s="69" t="str">
        <f>IF(AND($K111='Banco de Dados'!$E$12,$O111="A"),$Q111,"")</f>
        <v/>
      </c>
      <c r="DG111" s="68" t="str">
        <f>IF(AND($K111='Banco de Dados'!$E$12,OR($B111='Banco de Dados'!$B$5,$B111='Banco de Dados'!$B$7,$B111='Banco de Dados'!$B$9,$B111='Banco de Dados'!$B$10,$B111='Banco de Dados'!$B$13,$B111='Banco de Dados'!$B$14)),$S111,"")</f>
        <v/>
      </c>
      <c r="DH111" s="68" t="str">
        <f>IF(AND($K111='Banco de Dados'!$E$12,OR($B111='Banco de Dados'!$B$6,$B111='Banco de Dados'!$B$8,$B111='Banco de Dados'!$B$11,$B111='Banco de Dados'!$B$12,$B111='Banco de Dados'!$B$15,$B111='Banco de Dados'!$B$16)),$S111,"")</f>
        <v/>
      </c>
      <c r="DI111" s="68" t="str">
        <f>IF($K111='Banco de Dados'!$E$12,$S111,"")</f>
        <v/>
      </c>
    </row>
    <row r="112" spans="1:113" hidden="1">
      <c r="A112" s="40"/>
      <c r="B112" s="41"/>
      <c r="C112" s="42" t="str">
        <f>IF(OR(B112='Banco de Dados'!$B$5,B112='Banco de Dados'!$B$6,B112='Banco de Dados'!$B$9,B112='Banco de Dados'!$B$10,B112='Banco de Dados'!$B$11,B112='Banco de Dados'!$B$12),'Banco de Dados'!$C$5,IF(OR(B112='Banco de Dados'!$B$7,B112='Banco de Dados'!$B$8),'Banco de Dados'!$C$6,IF(OR(B112='Banco de Dados'!$B$13,B112='Banco de Dados'!$B$14,B112='Banco de Dados'!$B$15,B112='Banco de Dados'!$B$16),'Banco de Dados'!$C$7,"")))</f>
        <v/>
      </c>
      <c r="D112" s="19"/>
      <c r="E112" s="42" t="str">
        <f>IF(OR(B112='Banco de Dados'!$B$5),'Banco de Dados'!$D$5,IF(OR(B112='Banco de Dados'!$B$6),'Banco de Dados'!$D$6,IF(OR(B112='Banco de Dados'!$B$7,B112='Banco de Dados'!$B$8),'Banco de Dados'!$D$7,IF(OR(B112='Banco de Dados'!$B$9,B112='Banco de Dados'!$B$10,B112='Banco de Dados'!$B$11,B112='Banco de Dados'!$B$12),'Banco de Dados'!$D$8,IF(OR(B112='Banco de Dados'!$B$13,B112='Banco de Dados'!$B$14,B112='Banco de Dados'!$B$15,B112='Banco de Dados'!$B$16),'Banco de Dados'!$D$9,"")))))</f>
        <v/>
      </c>
      <c r="F112" s="19"/>
      <c r="G112" s="80"/>
      <c r="H112" s="80"/>
      <c r="I112" s="16"/>
      <c r="J112" s="14"/>
      <c r="K112" s="47"/>
      <c r="L112" s="81"/>
      <c r="M112" s="82"/>
      <c r="N112" s="83"/>
      <c r="O112" s="50" t="str">
        <f t="shared" si="2"/>
        <v/>
      </c>
      <c r="P112" s="60">
        <f t="shared" si="3"/>
        <v>0</v>
      </c>
      <c r="Q112" s="60">
        <f t="shared" si="4"/>
        <v>0</v>
      </c>
      <c r="R112" s="53"/>
      <c r="S112" s="53"/>
      <c r="T112" s="16"/>
      <c r="U112" s="29"/>
      <c r="X112" s="68" t="str">
        <f>IF($A112='Banco de Dados'!$A$5,$J112,"")</f>
        <v/>
      </c>
      <c r="Y112" s="68" t="str">
        <f>IF(AND($A112='Banco de Dados'!$A$5,$O112="F"),$Q112,"")</f>
        <v/>
      </c>
      <c r="Z112" s="69" t="str">
        <f>IF(AND($A112='Banco de Dados'!$A$5,$O112="A"),$Q112,"")</f>
        <v/>
      </c>
      <c r="AA112" s="68" t="str">
        <f>IF(AND($A112='Banco de Dados'!$A$5,OR($B112='Banco de Dados'!$B$5,$B112='Banco de Dados'!$B$7,$B112='Banco de Dados'!$B$9,$B112='Banco de Dados'!$B$10,$B112='Banco de Dados'!$B$13,$B112='Banco de Dados'!$B$14)),S112,"")</f>
        <v/>
      </c>
      <c r="AB112" s="68" t="str">
        <f>IF(AND($A112='Banco de Dados'!$A$5,OR($B112='Banco de Dados'!$B$6,$B112='Banco de Dados'!$B$8,$B112='Banco de Dados'!$B$11,$B112='Banco de Dados'!$B$12,$B112='Banco de Dados'!$B$15,$B112='Banco de Dados'!$B$16)),S112,"")</f>
        <v/>
      </c>
      <c r="AC112" s="68" t="str">
        <f>IF($A112='Banco de Dados'!$A$5,$S112,"")</f>
        <v/>
      </c>
      <c r="AE112" s="68" t="str">
        <f>IF($A112='Banco de Dados'!$A$7,$I112,"")</f>
        <v/>
      </c>
      <c r="AF112" s="68" t="str">
        <f>IF(AND($A112='Banco de Dados'!$A$7,$O112="F"),$P112,"")</f>
        <v/>
      </c>
      <c r="AG112" s="69" t="str">
        <f>IF(AND($A112='Banco de Dados'!$A$7,$O112="A"),$P112,"")</f>
        <v/>
      </c>
      <c r="AH112" s="68" t="str">
        <f>IF(AND($A112='Banco de Dados'!$A$7,OR($B112='Banco de Dados'!$B$5,$B112='Banco de Dados'!$B$7,$B112='Banco de Dados'!$B$9,$B112='Banco de Dados'!$B$10,$B112='Banco de Dados'!$B$13,$B112='Banco de Dados'!$B$14)),$R112,"")</f>
        <v/>
      </c>
      <c r="AI112" s="68" t="str">
        <f>IF(AND($A112='Banco de Dados'!$A$7,OR($B112='Banco de Dados'!$B$6,$B112='Banco de Dados'!$B$8,$B112='Banco de Dados'!$B$11,$B112='Banco de Dados'!$B$12,$B112='Banco de Dados'!$B$15,$B112='Banco de Dados'!$B$16)),$R112,"")</f>
        <v/>
      </c>
      <c r="AJ112" s="68" t="str">
        <f>IF($A112='Banco de Dados'!$A$7,$R112,"")</f>
        <v/>
      </c>
      <c r="AL112" s="68" t="str">
        <f>IF($A112='Banco de Dados'!$A$7,$J112,"")</f>
        <v/>
      </c>
      <c r="AM112" s="68" t="str">
        <f>IF(AND($A112='Banco de Dados'!$A$7,$O112="F"),$Q112,"")</f>
        <v/>
      </c>
      <c r="AN112" s="69" t="str">
        <f>IF(AND($A112='Banco de Dados'!$A$7,$O112="A"),$Q112,"")</f>
        <v/>
      </c>
      <c r="AO112" s="68" t="str">
        <f>IF(AND($A112='Banco de Dados'!$A$7,OR($B112='Banco de Dados'!$B$5,$B112='Banco de Dados'!$B$7,$B112='Banco de Dados'!$B$9,$B112='Banco de Dados'!$B$10,$B112='Banco de Dados'!$B$13,$B112='Banco de Dados'!$B$14)),$S112,"")</f>
        <v/>
      </c>
      <c r="AP112" s="68" t="str">
        <f>IF(AND($A112='Banco de Dados'!$A$7,OR($B112='Banco de Dados'!$B$6,$B112='Banco de Dados'!$B$8,$B112='Banco de Dados'!$B$11,$B112='Banco de Dados'!$B$12,$B112='Banco de Dados'!$B$15,$B112='Banco de Dados'!$B$16)),$S112,"")</f>
        <v/>
      </c>
      <c r="AQ112" s="68" t="str">
        <f>IF($A112='Banco de Dados'!$A$7,$S112,"")</f>
        <v/>
      </c>
      <c r="AS112" s="68" t="str">
        <f>IF($A112='Banco de Dados'!$A$8,$I112,"")</f>
        <v/>
      </c>
      <c r="AT112" s="68" t="str">
        <f>IF(AND($A112='Banco de Dados'!$A$8,$O112="F"),$P112,"")</f>
        <v/>
      </c>
      <c r="AU112" s="69" t="str">
        <f>IF(AND($A112='Banco de Dados'!$A$8,$O112="A"),$P112,"")</f>
        <v/>
      </c>
      <c r="AV112" s="68" t="str">
        <f>IF(AND($A112='Banco de Dados'!$A$8,OR($B112='Banco de Dados'!$B$5,$B112='Banco de Dados'!$B$7,$B112='Banco de Dados'!$B$9,$B112='Banco de Dados'!$B$10,$B112='Banco de Dados'!$B$13,$B112='Banco de Dados'!$B$14)),$R112,"")</f>
        <v/>
      </c>
      <c r="AW112" s="68" t="str">
        <f>IF(AND($A112='Banco de Dados'!$A$8,OR($B112='Banco de Dados'!$B$6,$B112='Banco de Dados'!$B$8,$B112='Banco de Dados'!$B$11,$B112='Banco de Dados'!$B$12,$B112='Banco de Dados'!$B$15,$B112='Banco de Dados'!$B$16)),$R112,"")</f>
        <v/>
      </c>
      <c r="AX112" s="68" t="str">
        <f>IF($A112='Banco de Dados'!$A$8,$R112,"")</f>
        <v/>
      </c>
      <c r="AZ112" s="68" t="str">
        <f>IF($A112='Banco de Dados'!$A$8,$J112,"")</f>
        <v/>
      </c>
      <c r="BA112" s="68" t="str">
        <f>IF(AND($A112='Banco de Dados'!$A$8,$O112="F"),$Q112,"")</f>
        <v/>
      </c>
      <c r="BB112" s="69" t="str">
        <f>IF(AND($A112='Banco de Dados'!$A$8,$O112="A"),$Q112,"")</f>
        <v/>
      </c>
      <c r="BC112" s="68" t="str">
        <f>IF(AND($A112='Banco de Dados'!$A$8,OR($B112='Banco de Dados'!$B$5,$B112='Banco de Dados'!$B$7,$B112='Banco de Dados'!$B$9,$B112='Banco de Dados'!$B$10,$B112='Banco de Dados'!$B$13,$B112='Banco de Dados'!$B$14)),$S112,"")</f>
        <v/>
      </c>
      <c r="BD112" s="68" t="str">
        <f>IF(AND($A112='Banco de Dados'!$A$8,OR($B112='Banco de Dados'!$B$6,$B112='Banco de Dados'!$B$8,$B112='Banco de Dados'!$B$11,$B112='Banco de Dados'!$B$12,$B112='Banco de Dados'!$B$15,$B112='Banco de Dados'!$B$16)),$S112,"")</f>
        <v/>
      </c>
      <c r="BE112" s="68" t="str">
        <f>IF($A112='Banco de Dados'!$A$8,$S112,"")</f>
        <v/>
      </c>
      <c r="BG112" s="68" t="str">
        <f>IF($K112='Banco de Dados'!$E$9,$I112,"")</f>
        <v/>
      </c>
      <c r="BH112" s="68" t="str">
        <f>IF(AND($K112='Banco de Dados'!$E$9,$O112="F"),$P112,"")</f>
        <v/>
      </c>
      <c r="BI112" s="69" t="str">
        <f>IF(AND($K112='Banco de Dados'!$E$9,$O112="A"),$P112,"")</f>
        <v/>
      </c>
      <c r="BJ112" s="68" t="str">
        <f>IF(AND($K112='Banco de Dados'!$E$9,OR($B112='Banco de Dados'!$B$5,$B112='Banco de Dados'!$B$7,$B112='Banco de Dados'!$B$9,$B112='Banco de Dados'!$B$10,$B112='Banco de Dados'!$B$13,$B112='Banco de Dados'!$B$14)),$R112,"")</f>
        <v/>
      </c>
      <c r="BK112" s="68" t="str">
        <f>IF(AND($K112='Banco de Dados'!$E$9,OR($B112='Banco de Dados'!$B$6,$B112='Banco de Dados'!$B$8,$B112='Banco de Dados'!$B$11,$B112='Banco de Dados'!$B$12,$B112='Banco de Dados'!$B$15,$B112='Banco de Dados'!$B$16)),$R112,"")</f>
        <v/>
      </c>
      <c r="BL112" s="68" t="str">
        <f>IF($K112='Banco de Dados'!$E$9,$R112,"")</f>
        <v/>
      </c>
      <c r="BN112" s="68" t="str">
        <f>IF($K112='Banco de Dados'!$E$9,$J112,"")</f>
        <v/>
      </c>
      <c r="BO112" s="68" t="str">
        <f>IF(AND($K112='Banco de Dados'!$E$9,$O112="F"),$Q112,"")</f>
        <v/>
      </c>
      <c r="BP112" s="69" t="str">
        <f>IF(AND($K112='Banco de Dados'!$E$9,$O112="A"),$Q112,"")</f>
        <v/>
      </c>
      <c r="BQ112" s="68" t="str">
        <f>IF(AND($K112='Banco de Dados'!$E$9,OR($B112='Banco de Dados'!$B$5,$B112='Banco de Dados'!$B$7,$B112='Banco de Dados'!$B$9,$B112='Banco de Dados'!$B$10,$B112='Banco de Dados'!$B$13,$B112='Banco de Dados'!$B$14)),$S112,"")</f>
        <v/>
      </c>
      <c r="BR112" s="68" t="str">
        <f>IF(AND($K112='Banco de Dados'!$E$9,OR($B112='Banco de Dados'!$B$6,$B112='Banco de Dados'!$B$8,$B112='Banco de Dados'!$B$11,$B112='Banco de Dados'!$B$12,$B112='Banco de Dados'!$B$15,$B112='Banco de Dados'!$B$16)),$S112,"")</f>
        <v/>
      </c>
      <c r="BS112" s="68" t="str">
        <f>IF($K112='Banco de Dados'!$E$9,$S112,"")</f>
        <v/>
      </c>
      <c r="BU112" s="68" t="str">
        <f>IF($K112='Banco de Dados'!$E$10,$I112,"")</f>
        <v/>
      </c>
      <c r="BV112" s="68" t="str">
        <f>IF(AND($K112='Banco de Dados'!$E$10,$O112="F"),$P112,"")</f>
        <v/>
      </c>
      <c r="BW112" s="69" t="str">
        <f>IF(AND($K112='Banco de Dados'!$E$10,$O112="A"),$P112,"")</f>
        <v/>
      </c>
      <c r="BX112" s="68" t="str">
        <f>IF(AND($K112='Banco de Dados'!$E$10,OR($B112='Banco de Dados'!$B$5,$B112='Banco de Dados'!$B$7,$B112='Banco de Dados'!$B$9,$B112='Banco de Dados'!$B$10,$B112='Banco de Dados'!$B$13,$B112='Banco de Dados'!$B$14)),$R112,"")</f>
        <v/>
      </c>
      <c r="BY112" s="68" t="str">
        <f>IF(AND($K112='Banco de Dados'!$E$10,OR($B112='Banco de Dados'!$B$6,$B112='Banco de Dados'!$B$8,$B112='Banco de Dados'!$B$11,$B112='Banco de Dados'!$B$12,$B112='Banco de Dados'!$B$15,$B112='Banco de Dados'!$B$16)),$R112,"")</f>
        <v/>
      </c>
      <c r="BZ112" s="68" t="str">
        <f>IF($K112='Banco de Dados'!$E$10,$R112,"")</f>
        <v/>
      </c>
      <c r="CB112" s="68" t="str">
        <f>IF($K112='Banco de Dados'!$E$10,$J112,"")</f>
        <v/>
      </c>
      <c r="CC112" s="68" t="str">
        <f>IF(AND($K112='Banco de Dados'!$E$10,$O112="F"),$Q112,"")</f>
        <v/>
      </c>
      <c r="CD112" s="69" t="str">
        <f>IF(AND($K112='Banco de Dados'!$E$10,$O112="A"),$Q112,"")</f>
        <v/>
      </c>
      <c r="CE112" s="68" t="str">
        <f>IF(AND($K112='Banco de Dados'!$E$10,OR($B112='Banco de Dados'!$B$5,$B112='Banco de Dados'!$B$7,$B112='Banco de Dados'!$B$9,$B112='Banco de Dados'!$B$10,$B112='Banco de Dados'!$B$13,$B112='Banco de Dados'!$B$14)),$S112,"")</f>
        <v/>
      </c>
      <c r="CF112" s="68" t="str">
        <f>IF(AND($K112='Banco de Dados'!$E$10,OR($B112='Banco de Dados'!$B$6,$B112='Banco de Dados'!$B$8,$B112='Banco de Dados'!$B$11,$B112='Banco de Dados'!$B$12,$B112='Banco de Dados'!$B$15,$B112='Banco de Dados'!$B$16)),$S112,"")</f>
        <v/>
      </c>
      <c r="CG112" s="68" t="str">
        <f>IF($K112='Banco de Dados'!$E$10,$S112,"")</f>
        <v/>
      </c>
      <c r="CI112" s="68" t="str">
        <f>IF($K112='Banco de Dados'!$E$11,$I112,"")</f>
        <v/>
      </c>
      <c r="CJ112" s="68" t="str">
        <f>IF(AND($K112='Banco de Dados'!$E$11,$O112="F"),$P112,"")</f>
        <v/>
      </c>
      <c r="CK112" s="69" t="str">
        <f>IF(AND($K112='Banco de Dados'!$E$11,$O112="A"),$P112,"")</f>
        <v/>
      </c>
      <c r="CL112" s="68" t="str">
        <f>IF(AND($K112='Banco de Dados'!$E$11,OR($B112='Banco de Dados'!$B$5,$B112='Banco de Dados'!$B$7,$B112='Banco de Dados'!$B$9,$B112='Banco de Dados'!$B$10,$B112='Banco de Dados'!$B$13,$B112='Banco de Dados'!$B$14)),$R112,"")</f>
        <v/>
      </c>
      <c r="CM112" s="68" t="str">
        <f>IF(AND($K112='Banco de Dados'!$E$11,OR($B112='Banco de Dados'!$B$6,$B112='Banco de Dados'!$B$8,$B112='Banco de Dados'!$B$11,$B112='Banco de Dados'!$B$12,$B112='Banco de Dados'!$B$15,$B112='Banco de Dados'!$B$16)),$R112,"")</f>
        <v/>
      </c>
      <c r="CN112" s="68" t="str">
        <f>IF($K112='Banco de Dados'!$E$11,$R112,"")</f>
        <v/>
      </c>
      <c r="CP112" s="68" t="str">
        <f>IF($K112='Banco de Dados'!$E$11,$J112,"")</f>
        <v/>
      </c>
      <c r="CQ112" s="68" t="str">
        <f>IF(AND($K112='Banco de Dados'!$E$11,$O112="F"),$Q112,"")</f>
        <v/>
      </c>
      <c r="CR112" s="69" t="str">
        <f>IF(AND($K112='Banco de Dados'!$E$11,$O112="A"),$Q112,"")</f>
        <v/>
      </c>
      <c r="CS112" s="68" t="str">
        <f>IF(AND($K112='Banco de Dados'!$E$11,OR($B112='Banco de Dados'!$B$5,$B112='Banco de Dados'!$B$7,$B112='Banco de Dados'!$B$9,$B112='Banco de Dados'!$B$10,$B112='Banco de Dados'!$B$13,$B112='Banco de Dados'!$B$14)),$S112,"")</f>
        <v/>
      </c>
      <c r="CT112" s="68" t="str">
        <f>IF(AND($K112='Banco de Dados'!$E$11,OR($B112='Banco de Dados'!$B$6,$B112='Banco de Dados'!$B$8,$B112='Banco de Dados'!$B$11,$B112='Banco de Dados'!$B$12,$B112='Banco de Dados'!$B$15,$B112='Banco de Dados'!$B$16)),$S112,"")</f>
        <v/>
      </c>
      <c r="CU112" s="68" t="str">
        <f>IF($K112='Banco de Dados'!$E$11,$S112,"")</f>
        <v/>
      </c>
      <c r="CW112" s="68" t="str">
        <f>IF($K112='Banco de Dados'!$E$12,$I112,"")</f>
        <v/>
      </c>
      <c r="CX112" s="68" t="str">
        <f>IF(AND($K112='Banco de Dados'!$E$12,$O112="F"),$P112,"")</f>
        <v/>
      </c>
      <c r="CY112" s="69" t="str">
        <f>IF(AND($K112='Banco de Dados'!$E$12,$O112="A"),$P112,"")</f>
        <v/>
      </c>
      <c r="CZ112" s="68" t="str">
        <f>IF(AND($K112='Banco de Dados'!$E$12,OR($B112='Banco de Dados'!$B$5,$B112='Banco de Dados'!$B$7,$B112='Banco de Dados'!$B$9,$B112='Banco de Dados'!$B$10,$B112='Banco de Dados'!$B$13,$B112='Banco de Dados'!$B$14)),$R112,"")</f>
        <v/>
      </c>
      <c r="DA112" s="68" t="str">
        <f>IF(AND($K112='Banco de Dados'!$E$12,OR($B112='Banco de Dados'!$B$6,$B112='Banco de Dados'!$B$8,$B112='Banco de Dados'!$B$11,$B112='Banco de Dados'!$B$12,$B112='Banco de Dados'!$B$15,$B112='Banco de Dados'!$B$16)),$R112,"")</f>
        <v/>
      </c>
      <c r="DB112" s="68" t="str">
        <f>IF($K112='Banco de Dados'!$E$12,$R112,"")</f>
        <v/>
      </c>
      <c r="DD112" s="68" t="str">
        <f>IF($K112='Banco de Dados'!$E$12,$J112,"")</f>
        <v/>
      </c>
      <c r="DE112" s="68" t="str">
        <f>IF(AND($K112='Banco de Dados'!$E$12,$O112="F"),$Q112,"")</f>
        <v/>
      </c>
      <c r="DF112" s="69" t="str">
        <f>IF(AND($K112='Banco de Dados'!$E$12,$O112="A"),$Q112,"")</f>
        <v/>
      </c>
      <c r="DG112" s="68" t="str">
        <f>IF(AND($K112='Banco de Dados'!$E$12,OR($B112='Banco de Dados'!$B$5,$B112='Banco de Dados'!$B$7,$B112='Banco de Dados'!$B$9,$B112='Banco de Dados'!$B$10,$B112='Banco de Dados'!$B$13,$B112='Banco de Dados'!$B$14)),$S112,"")</f>
        <v/>
      </c>
      <c r="DH112" s="68" t="str">
        <f>IF(AND($K112='Banco de Dados'!$E$12,OR($B112='Banco de Dados'!$B$6,$B112='Banco de Dados'!$B$8,$B112='Banco de Dados'!$B$11,$B112='Banco de Dados'!$B$12,$B112='Banco de Dados'!$B$15,$B112='Banco de Dados'!$B$16)),$S112,"")</f>
        <v/>
      </c>
      <c r="DI112" s="68" t="str">
        <f>IF($K112='Banco de Dados'!$E$12,$S112,"")</f>
        <v/>
      </c>
    </row>
    <row r="113" spans="1:113" hidden="1">
      <c r="A113" s="40"/>
      <c r="B113" s="41"/>
      <c r="C113" s="42" t="str">
        <f>IF(OR(B113='Banco de Dados'!$B$5,B113='Banco de Dados'!$B$6,B113='Banco de Dados'!$B$9,B113='Banco de Dados'!$B$10,B113='Banco de Dados'!$B$11,B113='Banco de Dados'!$B$12),'Banco de Dados'!$C$5,IF(OR(B113='Banco de Dados'!$B$7,B113='Banco de Dados'!$B$8),'Banco de Dados'!$C$6,IF(OR(B113='Banco de Dados'!$B$13,B113='Banco de Dados'!$B$14,B113='Banco de Dados'!$B$15,B113='Banco de Dados'!$B$16),'Banco de Dados'!$C$7,"")))</f>
        <v/>
      </c>
      <c r="D113" s="19"/>
      <c r="E113" s="42" t="str">
        <f>IF(OR(B113='Banco de Dados'!$B$5),'Banco de Dados'!$D$5,IF(OR(B113='Banco de Dados'!$B$6),'Banco de Dados'!$D$6,IF(OR(B113='Banco de Dados'!$B$7,B113='Banco de Dados'!$B$8),'Banco de Dados'!$D$7,IF(OR(B113='Banco de Dados'!$B$9,B113='Banco de Dados'!$B$10,B113='Banco de Dados'!$B$11,B113='Banco de Dados'!$B$12),'Banco de Dados'!$D$8,IF(OR(B113='Banco de Dados'!$B$13,B113='Banco de Dados'!$B$14,B113='Banco de Dados'!$B$15,B113='Banco de Dados'!$B$16),'Banco de Dados'!$D$9,"")))))</f>
        <v/>
      </c>
      <c r="F113" s="19"/>
      <c r="G113" s="80"/>
      <c r="H113" s="80"/>
      <c r="I113" s="16"/>
      <c r="J113" s="14"/>
      <c r="K113" s="47"/>
      <c r="L113" s="81"/>
      <c r="M113" s="82"/>
      <c r="N113" s="83"/>
      <c r="O113" s="50" t="str">
        <f t="shared" si="2"/>
        <v/>
      </c>
      <c r="P113" s="60">
        <f t="shared" si="3"/>
        <v>0</v>
      </c>
      <c r="Q113" s="60">
        <f t="shared" si="4"/>
        <v>0</v>
      </c>
      <c r="R113" s="53"/>
      <c r="S113" s="53"/>
      <c r="T113" s="16"/>
      <c r="U113" s="29"/>
      <c r="X113" s="68" t="str">
        <f>IF($A113='Banco de Dados'!$A$5,$J113,"")</f>
        <v/>
      </c>
      <c r="Y113" s="68" t="str">
        <f>IF(AND($A113='Banco de Dados'!$A$5,$O113="F"),$Q113,"")</f>
        <v/>
      </c>
      <c r="Z113" s="69" t="str">
        <f>IF(AND($A113='Banco de Dados'!$A$5,$O113="A"),$Q113,"")</f>
        <v/>
      </c>
      <c r="AA113" s="68" t="str">
        <f>IF(AND($A113='Banco de Dados'!$A$5,OR($B113='Banco de Dados'!$B$5,$B113='Banco de Dados'!$B$7,$B113='Banco de Dados'!$B$9,$B113='Banco de Dados'!$B$10,$B113='Banco de Dados'!$B$13,$B113='Banco de Dados'!$B$14)),S113,"")</f>
        <v/>
      </c>
      <c r="AB113" s="68" t="str">
        <f>IF(AND($A113='Banco de Dados'!$A$5,OR($B113='Banco de Dados'!$B$6,$B113='Banco de Dados'!$B$8,$B113='Banco de Dados'!$B$11,$B113='Banco de Dados'!$B$12,$B113='Banco de Dados'!$B$15,$B113='Banco de Dados'!$B$16)),S113,"")</f>
        <v/>
      </c>
      <c r="AC113" s="68" t="str">
        <f>IF($A113='Banco de Dados'!$A$5,$S113,"")</f>
        <v/>
      </c>
      <c r="AE113" s="68" t="str">
        <f>IF($A113='Banco de Dados'!$A$7,$I113,"")</f>
        <v/>
      </c>
      <c r="AF113" s="68" t="str">
        <f>IF(AND($A113='Banco de Dados'!$A$7,$O113="F"),$P113,"")</f>
        <v/>
      </c>
      <c r="AG113" s="69" t="str">
        <f>IF(AND($A113='Banco de Dados'!$A$7,$O113="A"),$P113,"")</f>
        <v/>
      </c>
      <c r="AH113" s="68" t="str">
        <f>IF(AND($A113='Banco de Dados'!$A$7,OR($B113='Banco de Dados'!$B$5,$B113='Banco de Dados'!$B$7,$B113='Banco de Dados'!$B$9,$B113='Banco de Dados'!$B$10,$B113='Banco de Dados'!$B$13,$B113='Banco de Dados'!$B$14)),$R113,"")</f>
        <v/>
      </c>
      <c r="AI113" s="68" t="str">
        <f>IF(AND($A113='Banco de Dados'!$A$7,OR($B113='Banco de Dados'!$B$6,$B113='Banco de Dados'!$B$8,$B113='Banco de Dados'!$B$11,$B113='Banco de Dados'!$B$12,$B113='Banco de Dados'!$B$15,$B113='Banco de Dados'!$B$16)),$R113,"")</f>
        <v/>
      </c>
      <c r="AJ113" s="68" t="str">
        <f>IF($A113='Banco de Dados'!$A$7,$R113,"")</f>
        <v/>
      </c>
      <c r="AL113" s="68" t="str">
        <f>IF($A113='Banco de Dados'!$A$7,$J113,"")</f>
        <v/>
      </c>
      <c r="AM113" s="68" t="str">
        <f>IF(AND($A113='Banco de Dados'!$A$7,$O113="F"),$Q113,"")</f>
        <v/>
      </c>
      <c r="AN113" s="69" t="str">
        <f>IF(AND($A113='Banco de Dados'!$A$7,$O113="A"),$Q113,"")</f>
        <v/>
      </c>
      <c r="AO113" s="68" t="str">
        <f>IF(AND($A113='Banco de Dados'!$A$7,OR($B113='Banco de Dados'!$B$5,$B113='Banco de Dados'!$B$7,$B113='Banco de Dados'!$B$9,$B113='Banco de Dados'!$B$10,$B113='Banco de Dados'!$B$13,$B113='Banco de Dados'!$B$14)),$S113,"")</f>
        <v/>
      </c>
      <c r="AP113" s="68" t="str">
        <f>IF(AND($A113='Banco de Dados'!$A$7,OR($B113='Banco de Dados'!$B$6,$B113='Banco de Dados'!$B$8,$B113='Banco de Dados'!$B$11,$B113='Banco de Dados'!$B$12,$B113='Banco de Dados'!$B$15,$B113='Banco de Dados'!$B$16)),$S113,"")</f>
        <v/>
      </c>
      <c r="AQ113" s="68" t="str">
        <f>IF($A113='Banco de Dados'!$A$7,$S113,"")</f>
        <v/>
      </c>
      <c r="AS113" s="68" t="str">
        <f>IF($A113='Banco de Dados'!$A$8,$I113,"")</f>
        <v/>
      </c>
      <c r="AT113" s="68" t="str">
        <f>IF(AND($A113='Banco de Dados'!$A$8,$O113="F"),$P113,"")</f>
        <v/>
      </c>
      <c r="AU113" s="69" t="str">
        <f>IF(AND($A113='Banco de Dados'!$A$8,$O113="A"),$P113,"")</f>
        <v/>
      </c>
      <c r="AV113" s="68" t="str">
        <f>IF(AND($A113='Banco de Dados'!$A$8,OR($B113='Banco de Dados'!$B$5,$B113='Banco de Dados'!$B$7,$B113='Banco de Dados'!$B$9,$B113='Banco de Dados'!$B$10,$B113='Banco de Dados'!$B$13,$B113='Banco de Dados'!$B$14)),$R113,"")</f>
        <v/>
      </c>
      <c r="AW113" s="68" t="str">
        <f>IF(AND($A113='Banco de Dados'!$A$8,OR($B113='Banco de Dados'!$B$6,$B113='Banco de Dados'!$B$8,$B113='Banco de Dados'!$B$11,$B113='Banco de Dados'!$B$12,$B113='Banco de Dados'!$B$15,$B113='Banco de Dados'!$B$16)),$R113,"")</f>
        <v/>
      </c>
      <c r="AX113" s="68" t="str">
        <f>IF($A113='Banco de Dados'!$A$8,$R113,"")</f>
        <v/>
      </c>
      <c r="AZ113" s="68" t="str">
        <f>IF($A113='Banco de Dados'!$A$8,$J113,"")</f>
        <v/>
      </c>
      <c r="BA113" s="68" t="str">
        <f>IF(AND($A113='Banco de Dados'!$A$8,$O113="F"),$Q113,"")</f>
        <v/>
      </c>
      <c r="BB113" s="69" t="str">
        <f>IF(AND($A113='Banco de Dados'!$A$8,$O113="A"),$Q113,"")</f>
        <v/>
      </c>
      <c r="BC113" s="68" t="str">
        <f>IF(AND($A113='Banco de Dados'!$A$8,OR($B113='Banco de Dados'!$B$5,$B113='Banco de Dados'!$B$7,$B113='Banco de Dados'!$B$9,$B113='Banco de Dados'!$B$10,$B113='Banco de Dados'!$B$13,$B113='Banco de Dados'!$B$14)),$S113,"")</f>
        <v/>
      </c>
      <c r="BD113" s="68" t="str">
        <f>IF(AND($A113='Banco de Dados'!$A$8,OR($B113='Banco de Dados'!$B$6,$B113='Banco de Dados'!$B$8,$B113='Banco de Dados'!$B$11,$B113='Banco de Dados'!$B$12,$B113='Banco de Dados'!$B$15,$B113='Banco de Dados'!$B$16)),$S113,"")</f>
        <v/>
      </c>
      <c r="BE113" s="68" t="str">
        <f>IF($A113='Banco de Dados'!$A$8,$S113,"")</f>
        <v/>
      </c>
      <c r="BG113" s="68" t="str">
        <f>IF($K113='Banco de Dados'!$E$9,$I113,"")</f>
        <v/>
      </c>
      <c r="BH113" s="68" t="str">
        <f>IF(AND($K113='Banco de Dados'!$E$9,$O113="F"),$P113,"")</f>
        <v/>
      </c>
      <c r="BI113" s="69" t="str">
        <f>IF(AND($K113='Banco de Dados'!$E$9,$O113="A"),$P113,"")</f>
        <v/>
      </c>
      <c r="BJ113" s="68" t="str">
        <f>IF(AND($K113='Banco de Dados'!$E$9,OR($B113='Banco de Dados'!$B$5,$B113='Banco de Dados'!$B$7,$B113='Banco de Dados'!$B$9,$B113='Banco de Dados'!$B$10,$B113='Banco de Dados'!$B$13,$B113='Banco de Dados'!$B$14)),$R113,"")</f>
        <v/>
      </c>
      <c r="BK113" s="68" t="str">
        <f>IF(AND($K113='Banco de Dados'!$E$9,OR($B113='Banco de Dados'!$B$6,$B113='Banco de Dados'!$B$8,$B113='Banco de Dados'!$B$11,$B113='Banco de Dados'!$B$12,$B113='Banco de Dados'!$B$15,$B113='Banco de Dados'!$B$16)),$R113,"")</f>
        <v/>
      </c>
      <c r="BL113" s="68" t="str">
        <f>IF($K113='Banco de Dados'!$E$9,$R113,"")</f>
        <v/>
      </c>
      <c r="BN113" s="68" t="str">
        <f>IF($K113='Banco de Dados'!$E$9,$J113,"")</f>
        <v/>
      </c>
      <c r="BO113" s="68" t="str">
        <f>IF(AND($K113='Banco de Dados'!$E$9,$O113="F"),$Q113,"")</f>
        <v/>
      </c>
      <c r="BP113" s="69" t="str">
        <f>IF(AND($K113='Banco de Dados'!$E$9,$O113="A"),$Q113,"")</f>
        <v/>
      </c>
      <c r="BQ113" s="68" t="str">
        <f>IF(AND($K113='Banco de Dados'!$E$9,OR($B113='Banco de Dados'!$B$5,$B113='Banco de Dados'!$B$7,$B113='Banco de Dados'!$B$9,$B113='Banco de Dados'!$B$10,$B113='Banco de Dados'!$B$13,$B113='Banco de Dados'!$B$14)),$S113,"")</f>
        <v/>
      </c>
      <c r="BR113" s="68" t="str">
        <f>IF(AND($K113='Banco de Dados'!$E$9,OR($B113='Banco de Dados'!$B$6,$B113='Banco de Dados'!$B$8,$B113='Banco de Dados'!$B$11,$B113='Banco de Dados'!$B$12,$B113='Banco de Dados'!$B$15,$B113='Banco de Dados'!$B$16)),$S113,"")</f>
        <v/>
      </c>
      <c r="BS113" s="68" t="str">
        <f>IF($K113='Banco de Dados'!$E$9,$S113,"")</f>
        <v/>
      </c>
      <c r="BU113" s="68" t="str">
        <f>IF($K113='Banco de Dados'!$E$10,$I113,"")</f>
        <v/>
      </c>
      <c r="BV113" s="68" t="str">
        <f>IF(AND($K113='Banco de Dados'!$E$10,$O113="F"),$P113,"")</f>
        <v/>
      </c>
      <c r="BW113" s="69" t="str">
        <f>IF(AND($K113='Banco de Dados'!$E$10,$O113="A"),$P113,"")</f>
        <v/>
      </c>
      <c r="BX113" s="68" t="str">
        <f>IF(AND($K113='Banco de Dados'!$E$10,OR($B113='Banco de Dados'!$B$5,$B113='Banco de Dados'!$B$7,$B113='Banco de Dados'!$B$9,$B113='Banco de Dados'!$B$10,$B113='Banco de Dados'!$B$13,$B113='Banco de Dados'!$B$14)),$R113,"")</f>
        <v/>
      </c>
      <c r="BY113" s="68" t="str">
        <f>IF(AND($K113='Banco de Dados'!$E$10,OR($B113='Banco de Dados'!$B$6,$B113='Banco de Dados'!$B$8,$B113='Banco de Dados'!$B$11,$B113='Banco de Dados'!$B$12,$B113='Banco de Dados'!$B$15,$B113='Banco de Dados'!$B$16)),$R113,"")</f>
        <v/>
      </c>
      <c r="BZ113" s="68" t="str">
        <f>IF($K113='Banco de Dados'!$E$10,$R113,"")</f>
        <v/>
      </c>
      <c r="CB113" s="68" t="str">
        <f>IF($K113='Banco de Dados'!$E$10,$J113,"")</f>
        <v/>
      </c>
      <c r="CC113" s="68" t="str">
        <f>IF(AND($K113='Banco de Dados'!$E$10,$O113="F"),$Q113,"")</f>
        <v/>
      </c>
      <c r="CD113" s="69" t="str">
        <f>IF(AND($K113='Banco de Dados'!$E$10,$O113="A"),$Q113,"")</f>
        <v/>
      </c>
      <c r="CE113" s="68" t="str">
        <f>IF(AND($K113='Banco de Dados'!$E$10,OR($B113='Banco de Dados'!$B$5,$B113='Banco de Dados'!$B$7,$B113='Banco de Dados'!$B$9,$B113='Banco de Dados'!$B$10,$B113='Banco de Dados'!$B$13,$B113='Banco de Dados'!$B$14)),$S113,"")</f>
        <v/>
      </c>
      <c r="CF113" s="68" t="str">
        <f>IF(AND($K113='Banco de Dados'!$E$10,OR($B113='Banco de Dados'!$B$6,$B113='Banco de Dados'!$B$8,$B113='Banco de Dados'!$B$11,$B113='Banco de Dados'!$B$12,$B113='Banco de Dados'!$B$15,$B113='Banco de Dados'!$B$16)),$S113,"")</f>
        <v/>
      </c>
      <c r="CG113" s="68" t="str">
        <f>IF($K113='Banco de Dados'!$E$10,$S113,"")</f>
        <v/>
      </c>
      <c r="CI113" s="68" t="str">
        <f>IF($K113='Banco de Dados'!$E$11,$I113,"")</f>
        <v/>
      </c>
      <c r="CJ113" s="68" t="str">
        <f>IF(AND($K113='Banco de Dados'!$E$11,$O113="F"),$P113,"")</f>
        <v/>
      </c>
      <c r="CK113" s="69" t="str">
        <f>IF(AND($K113='Banco de Dados'!$E$11,$O113="A"),$P113,"")</f>
        <v/>
      </c>
      <c r="CL113" s="68" t="str">
        <f>IF(AND($K113='Banco de Dados'!$E$11,OR($B113='Banco de Dados'!$B$5,$B113='Banco de Dados'!$B$7,$B113='Banco de Dados'!$B$9,$B113='Banco de Dados'!$B$10,$B113='Banco de Dados'!$B$13,$B113='Banco de Dados'!$B$14)),$R113,"")</f>
        <v/>
      </c>
      <c r="CM113" s="68" t="str">
        <f>IF(AND($K113='Banco de Dados'!$E$11,OR($B113='Banco de Dados'!$B$6,$B113='Banco de Dados'!$B$8,$B113='Banco de Dados'!$B$11,$B113='Banco de Dados'!$B$12,$B113='Banco de Dados'!$B$15,$B113='Banco de Dados'!$B$16)),$R113,"")</f>
        <v/>
      </c>
      <c r="CN113" s="68" t="str">
        <f>IF($K113='Banco de Dados'!$E$11,$R113,"")</f>
        <v/>
      </c>
      <c r="CP113" s="68" t="str">
        <f>IF($K113='Banco de Dados'!$E$11,$J113,"")</f>
        <v/>
      </c>
      <c r="CQ113" s="68" t="str">
        <f>IF(AND($K113='Banco de Dados'!$E$11,$O113="F"),$Q113,"")</f>
        <v/>
      </c>
      <c r="CR113" s="69" t="str">
        <f>IF(AND($K113='Banco de Dados'!$E$11,$O113="A"),$Q113,"")</f>
        <v/>
      </c>
      <c r="CS113" s="68" t="str">
        <f>IF(AND($K113='Banco de Dados'!$E$11,OR($B113='Banco de Dados'!$B$5,$B113='Banco de Dados'!$B$7,$B113='Banco de Dados'!$B$9,$B113='Banco de Dados'!$B$10,$B113='Banco de Dados'!$B$13,$B113='Banco de Dados'!$B$14)),$S113,"")</f>
        <v/>
      </c>
      <c r="CT113" s="68" t="str">
        <f>IF(AND($K113='Banco de Dados'!$E$11,OR($B113='Banco de Dados'!$B$6,$B113='Banco de Dados'!$B$8,$B113='Banco de Dados'!$B$11,$B113='Banco de Dados'!$B$12,$B113='Banco de Dados'!$B$15,$B113='Banco de Dados'!$B$16)),$S113,"")</f>
        <v/>
      </c>
      <c r="CU113" s="68" t="str">
        <f>IF($K113='Banco de Dados'!$E$11,$S113,"")</f>
        <v/>
      </c>
      <c r="CW113" s="68" t="str">
        <f>IF($K113='Banco de Dados'!$E$12,$I113,"")</f>
        <v/>
      </c>
      <c r="CX113" s="68" t="str">
        <f>IF(AND($K113='Banco de Dados'!$E$12,$O113="F"),$P113,"")</f>
        <v/>
      </c>
      <c r="CY113" s="69" t="str">
        <f>IF(AND($K113='Banco de Dados'!$E$12,$O113="A"),$P113,"")</f>
        <v/>
      </c>
      <c r="CZ113" s="68" t="str">
        <f>IF(AND($K113='Banco de Dados'!$E$12,OR($B113='Banco de Dados'!$B$5,$B113='Banco de Dados'!$B$7,$B113='Banco de Dados'!$B$9,$B113='Banco de Dados'!$B$10,$B113='Banco de Dados'!$B$13,$B113='Banco de Dados'!$B$14)),$R113,"")</f>
        <v/>
      </c>
      <c r="DA113" s="68" t="str">
        <f>IF(AND($K113='Banco de Dados'!$E$12,OR($B113='Banco de Dados'!$B$6,$B113='Banco de Dados'!$B$8,$B113='Banco de Dados'!$B$11,$B113='Banco de Dados'!$B$12,$B113='Banco de Dados'!$B$15,$B113='Banco de Dados'!$B$16)),$R113,"")</f>
        <v/>
      </c>
      <c r="DB113" s="68" t="str">
        <f>IF($K113='Banco de Dados'!$E$12,$R113,"")</f>
        <v/>
      </c>
      <c r="DD113" s="68" t="str">
        <f>IF($K113='Banco de Dados'!$E$12,$J113,"")</f>
        <v/>
      </c>
      <c r="DE113" s="68" t="str">
        <f>IF(AND($K113='Banco de Dados'!$E$12,$O113="F"),$Q113,"")</f>
        <v/>
      </c>
      <c r="DF113" s="69" t="str">
        <f>IF(AND($K113='Banco de Dados'!$E$12,$O113="A"),$Q113,"")</f>
        <v/>
      </c>
      <c r="DG113" s="68" t="str">
        <f>IF(AND($K113='Banco de Dados'!$E$12,OR($B113='Banco de Dados'!$B$5,$B113='Banco de Dados'!$B$7,$B113='Banco de Dados'!$B$9,$B113='Banco de Dados'!$B$10,$B113='Banco de Dados'!$B$13,$B113='Banco de Dados'!$B$14)),$S113,"")</f>
        <v/>
      </c>
      <c r="DH113" s="68" t="str">
        <f>IF(AND($K113='Banco de Dados'!$E$12,OR($B113='Banco de Dados'!$B$6,$B113='Banco de Dados'!$B$8,$B113='Banco de Dados'!$B$11,$B113='Banco de Dados'!$B$12,$B113='Banco de Dados'!$B$15,$B113='Banco de Dados'!$B$16)),$S113,"")</f>
        <v/>
      </c>
      <c r="DI113" s="68" t="str">
        <f>IF($K113='Banco de Dados'!$E$12,$S113,"")</f>
        <v/>
      </c>
    </row>
    <row r="114" spans="1:113" hidden="1">
      <c r="A114" s="40"/>
      <c r="B114" s="41"/>
      <c r="C114" s="42" t="str">
        <f>IF(OR(B114='Banco de Dados'!$B$5,B114='Banco de Dados'!$B$6,B114='Banco de Dados'!$B$9,B114='Banco de Dados'!$B$10,B114='Banco de Dados'!$B$11,B114='Banco de Dados'!$B$12),'Banco de Dados'!$C$5,IF(OR(B114='Banco de Dados'!$B$7,B114='Banco de Dados'!$B$8),'Banco de Dados'!$C$6,IF(OR(B114='Banco de Dados'!$B$13,B114='Banco de Dados'!$B$14,B114='Banco de Dados'!$B$15,B114='Banco de Dados'!$B$16),'Banco de Dados'!$C$7,"")))</f>
        <v/>
      </c>
      <c r="D114" s="18"/>
      <c r="E114" s="42" t="str">
        <f>IF(OR(B114='Banco de Dados'!$B$5),'Banco de Dados'!$D$5,IF(OR(B114='Banco de Dados'!$B$6),'Banco de Dados'!$D$6,IF(OR(B114='Banco de Dados'!$B$7,B114='Banco de Dados'!$B$8),'Banco de Dados'!$D$7,IF(OR(B114='Banco de Dados'!$B$9,B114='Banco de Dados'!$B$10,B114='Banco de Dados'!$B$11,B114='Banco de Dados'!$B$12),'Banco de Dados'!$D$8,IF(OR(B114='Banco de Dados'!$B$13,B114='Banco de Dados'!$B$14,B114='Banco de Dados'!$B$15,B114='Banco de Dados'!$B$16),'Banco de Dados'!$D$9,"")))))</f>
        <v/>
      </c>
      <c r="F114" s="18"/>
      <c r="G114" s="80"/>
      <c r="H114" s="80"/>
      <c r="I114" s="16"/>
      <c r="J114" s="14"/>
      <c r="K114" s="47"/>
      <c r="L114" s="81"/>
      <c r="M114" s="82"/>
      <c r="N114" s="83"/>
      <c r="O114" s="50" t="str">
        <f t="shared" si="2"/>
        <v/>
      </c>
      <c r="P114" s="60">
        <f t="shared" si="3"/>
        <v>0</v>
      </c>
      <c r="Q114" s="60">
        <f t="shared" si="4"/>
        <v>0</v>
      </c>
      <c r="R114" s="53"/>
      <c r="S114" s="53"/>
      <c r="T114" s="16"/>
      <c r="U114" s="29"/>
      <c r="X114" s="68" t="str">
        <f>IF($A114='Banco de Dados'!$A$5,$J114,"")</f>
        <v/>
      </c>
      <c r="Y114" s="68" t="str">
        <f>IF(AND($A114='Banco de Dados'!$A$5,$O114="F"),$Q114,"")</f>
        <v/>
      </c>
      <c r="Z114" s="69" t="str">
        <f>IF(AND($A114='Banco de Dados'!$A$5,$O114="A"),$Q114,"")</f>
        <v/>
      </c>
      <c r="AA114" s="68" t="str">
        <f>IF(AND($A114='Banco de Dados'!$A$5,OR($B114='Banco de Dados'!$B$5,$B114='Banco de Dados'!$B$7,$B114='Banco de Dados'!$B$9,$B114='Banco de Dados'!$B$10,$B114='Banco de Dados'!$B$13,$B114='Banco de Dados'!$B$14)),S114,"")</f>
        <v/>
      </c>
      <c r="AB114" s="68" t="str">
        <f>IF(AND($A114='Banco de Dados'!$A$5,OR($B114='Banco de Dados'!$B$6,$B114='Banco de Dados'!$B$8,$B114='Banco de Dados'!$B$11,$B114='Banco de Dados'!$B$12,$B114='Banco de Dados'!$B$15,$B114='Banco de Dados'!$B$16)),S114,"")</f>
        <v/>
      </c>
      <c r="AC114" s="68" t="str">
        <f>IF($A114='Banco de Dados'!$A$5,$S114,"")</f>
        <v/>
      </c>
      <c r="AE114" s="68" t="str">
        <f>IF($A114='Banco de Dados'!$A$7,$I114,"")</f>
        <v/>
      </c>
      <c r="AF114" s="68" t="str">
        <f>IF(AND($A114='Banco de Dados'!$A$7,$O114="F"),$P114,"")</f>
        <v/>
      </c>
      <c r="AG114" s="69" t="str">
        <f>IF(AND($A114='Banco de Dados'!$A$7,$O114="A"),$P114,"")</f>
        <v/>
      </c>
      <c r="AH114" s="68" t="str">
        <f>IF(AND($A114='Banco de Dados'!$A$7,OR($B114='Banco de Dados'!$B$5,$B114='Banco de Dados'!$B$7,$B114='Banco de Dados'!$B$9,$B114='Banco de Dados'!$B$10,$B114='Banco de Dados'!$B$13,$B114='Banco de Dados'!$B$14)),$R114,"")</f>
        <v/>
      </c>
      <c r="AI114" s="68" t="str">
        <f>IF(AND($A114='Banco de Dados'!$A$7,OR($B114='Banco de Dados'!$B$6,$B114='Banco de Dados'!$B$8,$B114='Banco de Dados'!$B$11,$B114='Banco de Dados'!$B$12,$B114='Banco de Dados'!$B$15,$B114='Banco de Dados'!$B$16)),$R114,"")</f>
        <v/>
      </c>
      <c r="AJ114" s="68" t="str">
        <f>IF($A114='Banco de Dados'!$A$7,$R114,"")</f>
        <v/>
      </c>
      <c r="AL114" s="68" t="str">
        <f>IF($A114='Banco de Dados'!$A$7,$J114,"")</f>
        <v/>
      </c>
      <c r="AM114" s="68" t="str">
        <f>IF(AND($A114='Banco de Dados'!$A$7,$O114="F"),$Q114,"")</f>
        <v/>
      </c>
      <c r="AN114" s="69" t="str">
        <f>IF(AND($A114='Banco de Dados'!$A$7,$O114="A"),$Q114,"")</f>
        <v/>
      </c>
      <c r="AO114" s="68" t="str">
        <f>IF(AND($A114='Banco de Dados'!$A$7,OR($B114='Banco de Dados'!$B$5,$B114='Banco de Dados'!$B$7,$B114='Banco de Dados'!$B$9,$B114='Banco de Dados'!$B$10,$B114='Banco de Dados'!$B$13,$B114='Banco de Dados'!$B$14)),$S114,"")</f>
        <v/>
      </c>
      <c r="AP114" s="68" t="str">
        <f>IF(AND($A114='Banco de Dados'!$A$7,OR($B114='Banco de Dados'!$B$6,$B114='Banco de Dados'!$B$8,$B114='Banco de Dados'!$B$11,$B114='Banco de Dados'!$B$12,$B114='Banco de Dados'!$B$15,$B114='Banco de Dados'!$B$16)),$S114,"")</f>
        <v/>
      </c>
      <c r="AQ114" s="68" t="str">
        <f>IF($A114='Banco de Dados'!$A$7,$S114,"")</f>
        <v/>
      </c>
      <c r="AS114" s="68" t="str">
        <f>IF($A114='Banco de Dados'!$A$8,$I114,"")</f>
        <v/>
      </c>
      <c r="AT114" s="68" t="str">
        <f>IF(AND($A114='Banco de Dados'!$A$8,$O114="F"),$P114,"")</f>
        <v/>
      </c>
      <c r="AU114" s="69" t="str">
        <f>IF(AND($A114='Banco de Dados'!$A$8,$O114="A"),$P114,"")</f>
        <v/>
      </c>
      <c r="AV114" s="68" t="str">
        <f>IF(AND($A114='Banco de Dados'!$A$8,OR($B114='Banco de Dados'!$B$5,$B114='Banco de Dados'!$B$7,$B114='Banco de Dados'!$B$9,$B114='Banco de Dados'!$B$10,$B114='Banco de Dados'!$B$13,$B114='Banco de Dados'!$B$14)),$R114,"")</f>
        <v/>
      </c>
      <c r="AW114" s="68" t="str">
        <f>IF(AND($A114='Banco de Dados'!$A$8,OR($B114='Banco de Dados'!$B$6,$B114='Banco de Dados'!$B$8,$B114='Banco de Dados'!$B$11,$B114='Banco de Dados'!$B$12,$B114='Banco de Dados'!$B$15,$B114='Banco de Dados'!$B$16)),$R114,"")</f>
        <v/>
      </c>
      <c r="AX114" s="68" t="str">
        <f>IF($A114='Banco de Dados'!$A$8,$R114,"")</f>
        <v/>
      </c>
      <c r="AZ114" s="68" t="str">
        <f>IF($A114='Banco de Dados'!$A$8,$J114,"")</f>
        <v/>
      </c>
      <c r="BA114" s="68" t="str">
        <f>IF(AND($A114='Banco de Dados'!$A$8,$O114="F"),$Q114,"")</f>
        <v/>
      </c>
      <c r="BB114" s="69" t="str">
        <f>IF(AND($A114='Banco de Dados'!$A$8,$O114="A"),$Q114,"")</f>
        <v/>
      </c>
      <c r="BC114" s="68" t="str">
        <f>IF(AND($A114='Banco de Dados'!$A$8,OR($B114='Banco de Dados'!$B$5,$B114='Banco de Dados'!$B$7,$B114='Banco de Dados'!$B$9,$B114='Banco de Dados'!$B$10,$B114='Banco de Dados'!$B$13,$B114='Banco de Dados'!$B$14)),$S114,"")</f>
        <v/>
      </c>
      <c r="BD114" s="68" t="str">
        <f>IF(AND($A114='Banco de Dados'!$A$8,OR($B114='Banco de Dados'!$B$6,$B114='Banco de Dados'!$B$8,$B114='Banco de Dados'!$B$11,$B114='Banco de Dados'!$B$12,$B114='Banco de Dados'!$B$15,$B114='Banco de Dados'!$B$16)),$S114,"")</f>
        <v/>
      </c>
      <c r="BE114" s="68" t="str">
        <f>IF($A114='Banco de Dados'!$A$8,$S114,"")</f>
        <v/>
      </c>
      <c r="BG114" s="68" t="str">
        <f>IF($K114='Banco de Dados'!$E$9,$I114,"")</f>
        <v/>
      </c>
      <c r="BH114" s="68" t="str">
        <f>IF(AND($K114='Banco de Dados'!$E$9,$O114="F"),$P114,"")</f>
        <v/>
      </c>
      <c r="BI114" s="69" t="str">
        <f>IF(AND($K114='Banco de Dados'!$E$9,$O114="A"),$P114,"")</f>
        <v/>
      </c>
      <c r="BJ114" s="68" t="str">
        <f>IF(AND($K114='Banco de Dados'!$E$9,OR($B114='Banco de Dados'!$B$5,$B114='Banco de Dados'!$B$7,$B114='Banco de Dados'!$B$9,$B114='Banco de Dados'!$B$10,$B114='Banco de Dados'!$B$13,$B114='Banco de Dados'!$B$14)),$R114,"")</f>
        <v/>
      </c>
      <c r="BK114" s="68" t="str">
        <f>IF(AND($K114='Banco de Dados'!$E$9,OR($B114='Banco de Dados'!$B$6,$B114='Banco de Dados'!$B$8,$B114='Banco de Dados'!$B$11,$B114='Banco de Dados'!$B$12,$B114='Banco de Dados'!$B$15,$B114='Banco de Dados'!$B$16)),$R114,"")</f>
        <v/>
      </c>
      <c r="BL114" s="68" t="str">
        <f>IF($K114='Banco de Dados'!$E$9,$R114,"")</f>
        <v/>
      </c>
      <c r="BN114" s="68" t="str">
        <f>IF($K114='Banco de Dados'!$E$9,$J114,"")</f>
        <v/>
      </c>
      <c r="BO114" s="68" t="str">
        <f>IF(AND($K114='Banco de Dados'!$E$9,$O114="F"),$Q114,"")</f>
        <v/>
      </c>
      <c r="BP114" s="69" t="str">
        <f>IF(AND($K114='Banco de Dados'!$E$9,$O114="A"),$Q114,"")</f>
        <v/>
      </c>
      <c r="BQ114" s="68" t="str">
        <f>IF(AND($K114='Banco de Dados'!$E$9,OR($B114='Banco de Dados'!$B$5,$B114='Banco de Dados'!$B$7,$B114='Banco de Dados'!$B$9,$B114='Banco de Dados'!$B$10,$B114='Banco de Dados'!$B$13,$B114='Banco de Dados'!$B$14)),$S114,"")</f>
        <v/>
      </c>
      <c r="BR114" s="68" t="str">
        <f>IF(AND($K114='Banco de Dados'!$E$9,OR($B114='Banco de Dados'!$B$6,$B114='Banco de Dados'!$B$8,$B114='Banco de Dados'!$B$11,$B114='Banco de Dados'!$B$12,$B114='Banco de Dados'!$B$15,$B114='Banco de Dados'!$B$16)),$S114,"")</f>
        <v/>
      </c>
      <c r="BS114" s="68" t="str">
        <f>IF($K114='Banco de Dados'!$E$9,$S114,"")</f>
        <v/>
      </c>
      <c r="BU114" s="68" t="str">
        <f>IF($K114='Banco de Dados'!$E$10,$I114,"")</f>
        <v/>
      </c>
      <c r="BV114" s="68" t="str">
        <f>IF(AND($K114='Banco de Dados'!$E$10,$O114="F"),$P114,"")</f>
        <v/>
      </c>
      <c r="BW114" s="69" t="str">
        <f>IF(AND($K114='Banco de Dados'!$E$10,$O114="A"),$P114,"")</f>
        <v/>
      </c>
      <c r="BX114" s="68" t="str">
        <f>IF(AND($K114='Banco de Dados'!$E$10,OR($B114='Banco de Dados'!$B$5,$B114='Banco de Dados'!$B$7,$B114='Banco de Dados'!$B$9,$B114='Banco de Dados'!$B$10,$B114='Banco de Dados'!$B$13,$B114='Banco de Dados'!$B$14)),$R114,"")</f>
        <v/>
      </c>
      <c r="BY114" s="68" t="str">
        <f>IF(AND($K114='Banco de Dados'!$E$10,OR($B114='Banco de Dados'!$B$6,$B114='Banco de Dados'!$B$8,$B114='Banco de Dados'!$B$11,$B114='Banco de Dados'!$B$12,$B114='Banco de Dados'!$B$15,$B114='Banco de Dados'!$B$16)),$R114,"")</f>
        <v/>
      </c>
      <c r="BZ114" s="68" t="str">
        <f>IF($K114='Banco de Dados'!$E$10,$R114,"")</f>
        <v/>
      </c>
      <c r="CB114" s="68" t="str">
        <f>IF($K114='Banco de Dados'!$E$10,$J114,"")</f>
        <v/>
      </c>
      <c r="CC114" s="68" t="str">
        <f>IF(AND($K114='Banco de Dados'!$E$10,$O114="F"),$Q114,"")</f>
        <v/>
      </c>
      <c r="CD114" s="69" t="str">
        <f>IF(AND($K114='Banco de Dados'!$E$10,$O114="A"),$Q114,"")</f>
        <v/>
      </c>
      <c r="CE114" s="68" t="str">
        <f>IF(AND($K114='Banco de Dados'!$E$10,OR($B114='Banco de Dados'!$B$5,$B114='Banco de Dados'!$B$7,$B114='Banco de Dados'!$B$9,$B114='Banco de Dados'!$B$10,$B114='Banco de Dados'!$B$13,$B114='Banco de Dados'!$B$14)),$S114,"")</f>
        <v/>
      </c>
      <c r="CF114" s="68" t="str">
        <f>IF(AND($K114='Banco de Dados'!$E$10,OR($B114='Banco de Dados'!$B$6,$B114='Banco de Dados'!$B$8,$B114='Banco de Dados'!$B$11,$B114='Banco de Dados'!$B$12,$B114='Banco de Dados'!$B$15,$B114='Banco de Dados'!$B$16)),$S114,"")</f>
        <v/>
      </c>
      <c r="CG114" s="68" t="str">
        <f>IF($K114='Banco de Dados'!$E$10,$S114,"")</f>
        <v/>
      </c>
      <c r="CI114" s="68" t="str">
        <f>IF($K114='Banco de Dados'!$E$11,$I114,"")</f>
        <v/>
      </c>
      <c r="CJ114" s="68" t="str">
        <f>IF(AND($K114='Banco de Dados'!$E$11,$O114="F"),$P114,"")</f>
        <v/>
      </c>
      <c r="CK114" s="69" t="str">
        <f>IF(AND($K114='Banco de Dados'!$E$11,$O114="A"),$P114,"")</f>
        <v/>
      </c>
      <c r="CL114" s="68" t="str">
        <f>IF(AND($K114='Banco de Dados'!$E$11,OR($B114='Banco de Dados'!$B$5,$B114='Banco de Dados'!$B$7,$B114='Banco de Dados'!$B$9,$B114='Banco de Dados'!$B$10,$B114='Banco de Dados'!$B$13,$B114='Banco de Dados'!$B$14)),$R114,"")</f>
        <v/>
      </c>
      <c r="CM114" s="68" t="str">
        <f>IF(AND($K114='Banco de Dados'!$E$11,OR($B114='Banco de Dados'!$B$6,$B114='Banco de Dados'!$B$8,$B114='Banco de Dados'!$B$11,$B114='Banco de Dados'!$B$12,$B114='Banco de Dados'!$B$15,$B114='Banco de Dados'!$B$16)),$R114,"")</f>
        <v/>
      </c>
      <c r="CN114" s="68" t="str">
        <f>IF($K114='Banco de Dados'!$E$11,$R114,"")</f>
        <v/>
      </c>
      <c r="CP114" s="68" t="str">
        <f>IF($K114='Banco de Dados'!$E$11,$J114,"")</f>
        <v/>
      </c>
      <c r="CQ114" s="68" t="str">
        <f>IF(AND($K114='Banco de Dados'!$E$11,$O114="F"),$Q114,"")</f>
        <v/>
      </c>
      <c r="CR114" s="69" t="str">
        <f>IF(AND($K114='Banco de Dados'!$E$11,$O114="A"),$Q114,"")</f>
        <v/>
      </c>
      <c r="CS114" s="68" t="str">
        <f>IF(AND($K114='Banco de Dados'!$E$11,OR($B114='Banco de Dados'!$B$5,$B114='Banco de Dados'!$B$7,$B114='Banco de Dados'!$B$9,$B114='Banco de Dados'!$B$10,$B114='Banco de Dados'!$B$13,$B114='Banco de Dados'!$B$14)),$S114,"")</f>
        <v/>
      </c>
      <c r="CT114" s="68" t="str">
        <f>IF(AND($K114='Banco de Dados'!$E$11,OR($B114='Banco de Dados'!$B$6,$B114='Banco de Dados'!$B$8,$B114='Banco de Dados'!$B$11,$B114='Banco de Dados'!$B$12,$B114='Banco de Dados'!$B$15,$B114='Banco de Dados'!$B$16)),$S114,"")</f>
        <v/>
      </c>
      <c r="CU114" s="68" t="str">
        <f>IF($K114='Banco de Dados'!$E$11,$S114,"")</f>
        <v/>
      </c>
      <c r="CW114" s="68" t="str">
        <f>IF($K114='Banco de Dados'!$E$12,$I114,"")</f>
        <v/>
      </c>
      <c r="CX114" s="68" t="str">
        <f>IF(AND($K114='Banco de Dados'!$E$12,$O114="F"),$P114,"")</f>
        <v/>
      </c>
      <c r="CY114" s="69" t="str">
        <f>IF(AND($K114='Banco de Dados'!$E$12,$O114="A"),$P114,"")</f>
        <v/>
      </c>
      <c r="CZ114" s="68" t="str">
        <f>IF(AND($K114='Banco de Dados'!$E$12,OR($B114='Banco de Dados'!$B$5,$B114='Banco de Dados'!$B$7,$B114='Banco de Dados'!$B$9,$B114='Banco de Dados'!$B$10,$B114='Banco de Dados'!$B$13,$B114='Banco de Dados'!$B$14)),$R114,"")</f>
        <v/>
      </c>
      <c r="DA114" s="68" t="str">
        <f>IF(AND($K114='Banco de Dados'!$E$12,OR($B114='Banco de Dados'!$B$6,$B114='Banco de Dados'!$B$8,$B114='Banco de Dados'!$B$11,$B114='Banco de Dados'!$B$12,$B114='Banco de Dados'!$B$15,$B114='Banco de Dados'!$B$16)),$R114,"")</f>
        <v/>
      </c>
      <c r="DB114" s="68" t="str">
        <f>IF($K114='Banco de Dados'!$E$12,$R114,"")</f>
        <v/>
      </c>
      <c r="DD114" s="68" t="str">
        <f>IF($K114='Banco de Dados'!$E$12,$J114,"")</f>
        <v/>
      </c>
      <c r="DE114" s="68" t="str">
        <f>IF(AND($K114='Banco de Dados'!$E$12,$O114="F"),$Q114,"")</f>
        <v/>
      </c>
      <c r="DF114" s="69" t="str">
        <f>IF(AND($K114='Banco de Dados'!$E$12,$O114="A"),$Q114,"")</f>
        <v/>
      </c>
      <c r="DG114" s="68" t="str">
        <f>IF(AND($K114='Banco de Dados'!$E$12,OR($B114='Banco de Dados'!$B$5,$B114='Banco de Dados'!$B$7,$B114='Banco de Dados'!$B$9,$B114='Banco de Dados'!$B$10,$B114='Banco de Dados'!$B$13,$B114='Banco de Dados'!$B$14)),$S114,"")</f>
        <v/>
      </c>
      <c r="DH114" s="68" t="str">
        <f>IF(AND($K114='Banco de Dados'!$E$12,OR($B114='Banco de Dados'!$B$6,$B114='Banco de Dados'!$B$8,$B114='Banco de Dados'!$B$11,$B114='Banco de Dados'!$B$12,$B114='Banco de Dados'!$B$15,$B114='Banco de Dados'!$B$16)),$S114,"")</f>
        <v/>
      </c>
      <c r="DI114" s="68" t="str">
        <f>IF($K114='Banco de Dados'!$E$12,$S114,"")</f>
        <v/>
      </c>
    </row>
    <row r="115" spans="1:113" hidden="1">
      <c r="A115" s="40"/>
      <c r="B115" s="41"/>
      <c r="C115" s="42" t="str">
        <f>IF(OR(B115='Banco de Dados'!$B$5,B115='Banco de Dados'!$B$6,B115='Banco de Dados'!$B$9,B115='Banco de Dados'!$B$10,B115='Banco de Dados'!$B$11,B115='Banco de Dados'!$B$12),'Banco de Dados'!$C$5,IF(OR(B115='Banco de Dados'!$B$7,B115='Banco de Dados'!$B$8),'Banco de Dados'!$C$6,IF(OR(B115='Banco de Dados'!$B$13,B115='Banco de Dados'!$B$14,B115='Banco de Dados'!$B$15,B115='Banco de Dados'!$B$16),'Banco de Dados'!$C$7,"")))</f>
        <v/>
      </c>
      <c r="D115" s="19"/>
      <c r="E115" s="42" t="str">
        <f>IF(OR(B115='Banco de Dados'!$B$5),'Banco de Dados'!$D$5,IF(OR(B115='Banco de Dados'!$B$6),'Banco de Dados'!$D$6,IF(OR(B115='Banco de Dados'!$B$7,B115='Banco de Dados'!$B$8),'Banco de Dados'!$D$7,IF(OR(B115='Banco de Dados'!$B$9,B115='Banco de Dados'!$B$10,B115='Banco de Dados'!$B$11,B115='Banco de Dados'!$B$12),'Banco de Dados'!$D$8,IF(OR(B115='Banco de Dados'!$B$13,B115='Banco de Dados'!$B$14,B115='Banco de Dados'!$B$15,B115='Banco de Dados'!$B$16),'Banco de Dados'!$D$9,"")))))</f>
        <v/>
      </c>
      <c r="F115" s="19"/>
      <c r="G115" s="80"/>
      <c r="H115" s="80"/>
      <c r="I115" s="16"/>
      <c r="J115" s="14"/>
      <c r="K115" s="47"/>
      <c r="L115" s="81"/>
      <c r="M115" s="82"/>
      <c r="N115" s="83"/>
      <c r="O115" s="50" t="str">
        <f t="shared" si="2"/>
        <v/>
      </c>
      <c r="P115" s="60">
        <f t="shared" si="3"/>
        <v>0</v>
      </c>
      <c r="Q115" s="60">
        <f t="shared" si="4"/>
        <v>0</v>
      </c>
      <c r="R115" s="53"/>
      <c r="S115" s="53"/>
      <c r="T115" s="16"/>
      <c r="U115" s="29"/>
      <c r="X115" s="68" t="str">
        <f>IF($A115='Banco de Dados'!$A$5,$J115,"")</f>
        <v/>
      </c>
      <c r="Y115" s="68" t="str">
        <f>IF(AND($A115='Banco de Dados'!$A$5,$O115="F"),$Q115,"")</f>
        <v/>
      </c>
      <c r="Z115" s="69" t="str">
        <f>IF(AND($A115='Banco de Dados'!$A$5,$O115="A"),$Q115,"")</f>
        <v/>
      </c>
      <c r="AA115" s="68" t="str">
        <f>IF(AND($A115='Banco de Dados'!$A$5,OR($B115='Banco de Dados'!$B$5,$B115='Banco de Dados'!$B$7,$B115='Banco de Dados'!$B$9,$B115='Banco de Dados'!$B$10,$B115='Banco de Dados'!$B$13,$B115='Banco de Dados'!$B$14)),S115,"")</f>
        <v/>
      </c>
      <c r="AB115" s="68" t="str">
        <f>IF(AND($A115='Banco de Dados'!$A$5,OR($B115='Banco de Dados'!$B$6,$B115='Banco de Dados'!$B$8,$B115='Banco de Dados'!$B$11,$B115='Banco de Dados'!$B$12,$B115='Banco de Dados'!$B$15,$B115='Banco de Dados'!$B$16)),S115,"")</f>
        <v/>
      </c>
      <c r="AC115" s="68" t="str">
        <f>IF($A115='Banco de Dados'!$A$5,$S115,"")</f>
        <v/>
      </c>
      <c r="AE115" s="68" t="str">
        <f>IF($A115='Banco de Dados'!$A$7,$I115,"")</f>
        <v/>
      </c>
      <c r="AF115" s="68" t="str">
        <f>IF(AND($A115='Banco de Dados'!$A$7,$O115="F"),$P115,"")</f>
        <v/>
      </c>
      <c r="AG115" s="69" t="str">
        <f>IF(AND($A115='Banco de Dados'!$A$7,$O115="A"),$P115,"")</f>
        <v/>
      </c>
      <c r="AH115" s="68" t="str">
        <f>IF(AND($A115='Banco de Dados'!$A$7,OR($B115='Banco de Dados'!$B$5,$B115='Banco de Dados'!$B$7,$B115='Banco de Dados'!$B$9,$B115='Banco de Dados'!$B$10,$B115='Banco de Dados'!$B$13,$B115='Banco de Dados'!$B$14)),$R115,"")</f>
        <v/>
      </c>
      <c r="AI115" s="68" t="str">
        <f>IF(AND($A115='Banco de Dados'!$A$7,OR($B115='Banco de Dados'!$B$6,$B115='Banco de Dados'!$B$8,$B115='Banco de Dados'!$B$11,$B115='Banco de Dados'!$B$12,$B115='Banco de Dados'!$B$15,$B115='Banco de Dados'!$B$16)),$R115,"")</f>
        <v/>
      </c>
      <c r="AJ115" s="68" t="str">
        <f>IF($A115='Banco de Dados'!$A$7,$R115,"")</f>
        <v/>
      </c>
      <c r="AL115" s="68" t="str">
        <f>IF($A115='Banco de Dados'!$A$7,$J115,"")</f>
        <v/>
      </c>
      <c r="AM115" s="68" t="str">
        <f>IF(AND($A115='Banco de Dados'!$A$7,$O115="F"),$Q115,"")</f>
        <v/>
      </c>
      <c r="AN115" s="69" t="str">
        <f>IF(AND($A115='Banco de Dados'!$A$7,$O115="A"),$Q115,"")</f>
        <v/>
      </c>
      <c r="AO115" s="68" t="str">
        <f>IF(AND($A115='Banco de Dados'!$A$7,OR($B115='Banco de Dados'!$B$5,$B115='Banco de Dados'!$B$7,$B115='Banco de Dados'!$B$9,$B115='Banco de Dados'!$B$10,$B115='Banco de Dados'!$B$13,$B115='Banco de Dados'!$B$14)),$S115,"")</f>
        <v/>
      </c>
      <c r="AP115" s="68" t="str">
        <f>IF(AND($A115='Banco de Dados'!$A$7,OR($B115='Banco de Dados'!$B$6,$B115='Banco de Dados'!$B$8,$B115='Banco de Dados'!$B$11,$B115='Banco de Dados'!$B$12,$B115='Banco de Dados'!$B$15,$B115='Banco de Dados'!$B$16)),$S115,"")</f>
        <v/>
      </c>
      <c r="AQ115" s="68" t="str">
        <f>IF($A115='Banco de Dados'!$A$7,$S115,"")</f>
        <v/>
      </c>
      <c r="AS115" s="68" t="str">
        <f>IF($A115='Banco de Dados'!$A$8,$I115,"")</f>
        <v/>
      </c>
      <c r="AT115" s="68" t="str">
        <f>IF(AND($A115='Banco de Dados'!$A$8,$O115="F"),$P115,"")</f>
        <v/>
      </c>
      <c r="AU115" s="69" t="str">
        <f>IF(AND($A115='Banco de Dados'!$A$8,$O115="A"),$P115,"")</f>
        <v/>
      </c>
      <c r="AV115" s="68" t="str">
        <f>IF(AND($A115='Banco de Dados'!$A$8,OR($B115='Banco de Dados'!$B$5,$B115='Banco de Dados'!$B$7,$B115='Banco de Dados'!$B$9,$B115='Banco de Dados'!$B$10,$B115='Banco de Dados'!$B$13,$B115='Banco de Dados'!$B$14)),$R115,"")</f>
        <v/>
      </c>
      <c r="AW115" s="68" t="str">
        <f>IF(AND($A115='Banco de Dados'!$A$8,OR($B115='Banco de Dados'!$B$6,$B115='Banco de Dados'!$B$8,$B115='Banco de Dados'!$B$11,$B115='Banco de Dados'!$B$12,$B115='Banco de Dados'!$B$15,$B115='Banco de Dados'!$B$16)),$R115,"")</f>
        <v/>
      </c>
      <c r="AX115" s="68" t="str">
        <f>IF($A115='Banco de Dados'!$A$8,$R115,"")</f>
        <v/>
      </c>
      <c r="AZ115" s="68" t="str">
        <f>IF($A115='Banco de Dados'!$A$8,$J115,"")</f>
        <v/>
      </c>
      <c r="BA115" s="68" t="str">
        <f>IF(AND($A115='Banco de Dados'!$A$8,$O115="F"),$Q115,"")</f>
        <v/>
      </c>
      <c r="BB115" s="69" t="str">
        <f>IF(AND($A115='Banco de Dados'!$A$8,$O115="A"),$Q115,"")</f>
        <v/>
      </c>
      <c r="BC115" s="68" t="str">
        <f>IF(AND($A115='Banco de Dados'!$A$8,OR($B115='Banco de Dados'!$B$5,$B115='Banco de Dados'!$B$7,$B115='Banco de Dados'!$B$9,$B115='Banco de Dados'!$B$10,$B115='Banco de Dados'!$B$13,$B115='Banco de Dados'!$B$14)),$S115,"")</f>
        <v/>
      </c>
      <c r="BD115" s="68" t="str">
        <f>IF(AND($A115='Banco de Dados'!$A$8,OR($B115='Banco de Dados'!$B$6,$B115='Banco de Dados'!$B$8,$B115='Banco de Dados'!$B$11,$B115='Banco de Dados'!$B$12,$B115='Banco de Dados'!$B$15,$B115='Banco de Dados'!$B$16)),$S115,"")</f>
        <v/>
      </c>
      <c r="BE115" s="68" t="str">
        <f>IF($A115='Banco de Dados'!$A$8,$S115,"")</f>
        <v/>
      </c>
      <c r="BG115" s="68" t="str">
        <f>IF($K115='Banco de Dados'!$E$9,$I115,"")</f>
        <v/>
      </c>
      <c r="BH115" s="68" t="str">
        <f>IF(AND($K115='Banco de Dados'!$E$9,$O115="F"),$P115,"")</f>
        <v/>
      </c>
      <c r="BI115" s="69" t="str">
        <f>IF(AND($K115='Banco de Dados'!$E$9,$O115="A"),$P115,"")</f>
        <v/>
      </c>
      <c r="BJ115" s="68" t="str">
        <f>IF(AND($K115='Banco de Dados'!$E$9,OR($B115='Banco de Dados'!$B$5,$B115='Banco de Dados'!$B$7,$B115='Banco de Dados'!$B$9,$B115='Banco de Dados'!$B$10,$B115='Banco de Dados'!$B$13,$B115='Banco de Dados'!$B$14)),$R115,"")</f>
        <v/>
      </c>
      <c r="BK115" s="68" t="str">
        <f>IF(AND($K115='Banco de Dados'!$E$9,OR($B115='Banco de Dados'!$B$6,$B115='Banco de Dados'!$B$8,$B115='Banco de Dados'!$B$11,$B115='Banco de Dados'!$B$12,$B115='Banco de Dados'!$B$15,$B115='Banco de Dados'!$B$16)),$R115,"")</f>
        <v/>
      </c>
      <c r="BL115" s="68" t="str">
        <f>IF($K115='Banco de Dados'!$E$9,$R115,"")</f>
        <v/>
      </c>
      <c r="BN115" s="68" t="str">
        <f>IF($K115='Banco de Dados'!$E$9,$J115,"")</f>
        <v/>
      </c>
      <c r="BO115" s="68" t="str">
        <f>IF(AND($K115='Banco de Dados'!$E$9,$O115="F"),$Q115,"")</f>
        <v/>
      </c>
      <c r="BP115" s="69" t="str">
        <f>IF(AND($K115='Banco de Dados'!$E$9,$O115="A"),$Q115,"")</f>
        <v/>
      </c>
      <c r="BQ115" s="68" t="str">
        <f>IF(AND($K115='Banco de Dados'!$E$9,OR($B115='Banco de Dados'!$B$5,$B115='Banco de Dados'!$B$7,$B115='Banco de Dados'!$B$9,$B115='Banco de Dados'!$B$10,$B115='Banco de Dados'!$B$13,$B115='Banco de Dados'!$B$14)),$S115,"")</f>
        <v/>
      </c>
      <c r="BR115" s="68" t="str">
        <f>IF(AND($K115='Banco de Dados'!$E$9,OR($B115='Banco de Dados'!$B$6,$B115='Banco de Dados'!$B$8,$B115='Banco de Dados'!$B$11,$B115='Banco de Dados'!$B$12,$B115='Banco de Dados'!$B$15,$B115='Banco de Dados'!$B$16)),$S115,"")</f>
        <v/>
      </c>
      <c r="BS115" s="68" t="str">
        <f>IF($K115='Banco de Dados'!$E$9,$S115,"")</f>
        <v/>
      </c>
      <c r="BU115" s="68" t="str">
        <f>IF($K115='Banco de Dados'!$E$10,$I115,"")</f>
        <v/>
      </c>
      <c r="BV115" s="68" t="str">
        <f>IF(AND($K115='Banco de Dados'!$E$10,$O115="F"),$P115,"")</f>
        <v/>
      </c>
      <c r="BW115" s="69" t="str">
        <f>IF(AND($K115='Banco de Dados'!$E$10,$O115="A"),$P115,"")</f>
        <v/>
      </c>
      <c r="BX115" s="68" t="str">
        <f>IF(AND($K115='Banco de Dados'!$E$10,OR($B115='Banco de Dados'!$B$5,$B115='Banco de Dados'!$B$7,$B115='Banco de Dados'!$B$9,$B115='Banco de Dados'!$B$10,$B115='Banco de Dados'!$B$13,$B115='Banco de Dados'!$B$14)),$R115,"")</f>
        <v/>
      </c>
      <c r="BY115" s="68" t="str">
        <f>IF(AND($K115='Banco de Dados'!$E$10,OR($B115='Banco de Dados'!$B$6,$B115='Banco de Dados'!$B$8,$B115='Banco de Dados'!$B$11,$B115='Banco de Dados'!$B$12,$B115='Banco de Dados'!$B$15,$B115='Banco de Dados'!$B$16)),$R115,"")</f>
        <v/>
      </c>
      <c r="BZ115" s="68" t="str">
        <f>IF($K115='Banco de Dados'!$E$10,$R115,"")</f>
        <v/>
      </c>
      <c r="CB115" s="68" t="str">
        <f>IF($K115='Banco de Dados'!$E$10,$J115,"")</f>
        <v/>
      </c>
      <c r="CC115" s="68" t="str">
        <f>IF(AND($K115='Banco de Dados'!$E$10,$O115="F"),$Q115,"")</f>
        <v/>
      </c>
      <c r="CD115" s="69" t="str">
        <f>IF(AND($K115='Banco de Dados'!$E$10,$O115="A"),$Q115,"")</f>
        <v/>
      </c>
      <c r="CE115" s="68" t="str">
        <f>IF(AND($K115='Banco de Dados'!$E$10,OR($B115='Banco de Dados'!$B$5,$B115='Banco de Dados'!$B$7,$B115='Banco de Dados'!$B$9,$B115='Banco de Dados'!$B$10,$B115='Banco de Dados'!$B$13,$B115='Banco de Dados'!$B$14)),$S115,"")</f>
        <v/>
      </c>
      <c r="CF115" s="68" t="str">
        <f>IF(AND($K115='Banco de Dados'!$E$10,OR($B115='Banco de Dados'!$B$6,$B115='Banco de Dados'!$B$8,$B115='Banco de Dados'!$B$11,$B115='Banco de Dados'!$B$12,$B115='Banco de Dados'!$B$15,$B115='Banco de Dados'!$B$16)),$S115,"")</f>
        <v/>
      </c>
      <c r="CG115" s="68" t="str">
        <f>IF($K115='Banco de Dados'!$E$10,$S115,"")</f>
        <v/>
      </c>
      <c r="CI115" s="68" t="str">
        <f>IF($K115='Banco de Dados'!$E$11,$I115,"")</f>
        <v/>
      </c>
      <c r="CJ115" s="68" t="str">
        <f>IF(AND($K115='Banco de Dados'!$E$11,$O115="F"),$P115,"")</f>
        <v/>
      </c>
      <c r="CK115" s="69" t="str">
        <f>IF(AND($K115='Banco de Dados'!$E$11,$O115="A"),$P115,"")</f>
        <v/>
      </c>
      <c r="CL115" s="68" t="str">
        <f>IF(AND($K115='Banco de Dados'!$E$11,OR($B115='Banco de Dados'!$B$5,$B115='Banco de Dados'!$B$7,$B115='Banco de Dados'!$B$9,$B115='Banco de Dados'!$B$10,$B115='Banco de Dados'!$B$13,$B115='Banco de Dados'!$B$14)),$R115,"")</f>
        <v/>
      </c>
      <c r="CM115" s="68" t="str">
        <f>IF(AND($K115='Banco de Dados'!$E$11,OR($B115='Banco de Dados'!$B$6,$B115='Banco de Dados'!$B$8,$B115='Banco de Dados'!$B$11,$B115='Banco de Dados'!$B$12,$B115='Banco de Dados'!$B$15,$B115='Banco de Dados'!$B$16)),$R115,"")</f>
        <v/>
      </c>
      <c r="CN115" s="68" t="str">
        <f>IF($K115='Banco de Dados'!$E$11,$R115,"")</f>
        <v/>
      </c>
      <c r="CP115" s="68" t="str">
        <f>IF($K115='Banco de Dados'!$E$11,$J115,"")</f>
        <v/>
      </c>
      <c r="CQ115" s="68" t="str">
        <f>IF(AND($K115='Banco de Dados'!$E$11,$O115="F"),$Q115,"")</f>
        <v/>
      </c>
      <c r="CR115" s="69" t="str">
        <f>IF(AND($K115='Banco de Dados'!$E$11,$O115="A"),$Q115,"")</f>
        <v/>
      </c>
      <c r="CS115" s="68" t="str">
        <f>IF(AND($K115='Banco de Dados'!$E$11,OR($B115='Banco de Dados'!$B$5,$B115='Banco de Dados'!$B$7,$B115='Banco de Dados'!$B$9,$B115='Banco de Dados'!$B$10,$B115='Banco de Dados'!$B$13,$B115='Banco de Dados'!$B$14)),$S115,"")</f>
        <v/>
      </c>
      <c r="CT115" s="68" t="str">
        <f>IF(AND($K115='Banco de Dados'!$E$11,OR($B115='Banco de Dados'!$B$6,$B115='Banco de Dados'!$B$8,$B115='Banco de Dados'!$B$11,$B115='Banco de Dados'!$B$12,$B115='Banco de Dados'!$B$15,$B115='Banco de Dados'!$B$16)),$S115,"")</f>
        <v/>
      </c>
      <c r="CU115" s="68" t="str">
        <f>IF($K115='Banco de Dados'!$E$11,$S115,"")</f>
        <v/>
      </c>
      <c r="CW115" s="68" t="str">
        <f>IF($K115='Banco de Dados'!$E$12,$I115,"")</f>
        <v/>
      </c>
      <c r="CX115" s="68" t="str">
        <f>IF(AND($K115='Banco de Dados'!$E$12,$O115="F"),$P115,"")</f>
        <v/>
      </c>
      <c r="CY115" s="69" t="str">
        <f>IF(AND($K115='Banco de Dados'!$E$12,$O115="A"),$P115,"")</f>
        <v/>
      </c>
      <c r="CZ115" s="68" t="str">
        <f>IF(AND($K115='Banco de Dados'!$E$12,OR($B115='Banco de Dados'!$B$5,$B115='Banco de Dados'!$B$7,$B115='Banco de Dados'!$B$9,$B115='Banco de Dados'!$B$10,$B115='Banco de Dados'!$B$13,$B115='Banco de Dados'!$B$14)),$R115,"")</f>
        <v/>
      </c>
      <c r="DA115" s="68" t="str">
        <f>IF(AND($K115='Banco de Dados'!$E$12,OR($B115='Banco de Dados'!$B$6,$B115='Banco de Dados'!$B$8,$B115='Banco de Dados'!$B$11,$B115='Banco de Dados'!$B$12,$B115='Banco de Dados'!$B$15,$B115='Banco de Dados'!$B$16)),$R115,"")</f>
        <v/>
      </c>
      <c r="DB115" s="68" t="str">
        <f>IF($K115='Banco de Dados'!$E$12,$R115,"")</f>
        <v/>
      </c>
      <c r="DD115" s="68" t="str">
        <f>IF($K115='Banco de Dados'!$E$12,$J115,"")</f>
        <v/>
      </c>
      <c r="DE115" s="68" t="str">
        <f>IF(AND($K115='Banco de Dados'!$E$12,$O115="F"),$Q115,"")</f>
        <v/>
      </c>
      <c r="DF115" s="69" t="str">
        <f>IF(AND($K115='Banco de Dados'!$E$12,$O115="A"),$Q115,"")</f>
        <v/>
      </c>
      <c r="DG115" s="68" t="str">
        <f>IF(AND($K115='Banco de Dados'!$E$12,OR($B115='Banco de Dados'!$B$5,$B115='Banco de Dados'!$B$7,$B115='Banco de Dados'!$B$9,$B115='Banco de Dados'!$B$10,$B115='Banco de Dados'!$B$13,$B115='Banco de Dados'!$B$14)),$S115,"")</f>
        <v/>
      </c>
      <c r="DH115" s="68" t="str">
        <f>IF(AND($K115='Banco de Dados'!$E$12,OR($B115='Banco de Dados'!$B$6,$B115='Banco de Dados'!$B$8,$B115='Banco de Dados'!$B$11,$B115='Banco de Dados'!$B$12,$B115='Banco de Dados'!$B$15,$B115='Banco de Dados'!$B$16)),$S115,"")</f>
        <v/>
      </c>
      <c r="DI115" s="68" t="str">
        <f>IF($K115='Banco de Dados'!$E$12,$S115,"")</f>
        <v/>
      </c>
    </row>
    <row r="116" spans="1:113" hidden="1">
      <c r="A116" s="40"/>
      <c r="B116" s="41"/>
      <c r="C116" s="42" t="str">
        <f>IF(OR(B116='Banco de Dados'!$B$5,B116='Banco de Dados'!$B$6,B116='Banco de Dados'!$B$9,B116='Banco de Dados'!$B$10,B116='Banco de Dados'!$B$11,B116='Banco de Dados'!$B$12),'Banco de Dados'!$C$5,IF(OR(B116='Banco de Dados'!$B$7,B116='Banco de Dados'!$B$8),'Banco de Dados'!$C$6,IF(OR(B116='Banco de Dados'!$B$13,B116='Banco de Dados'!$B$14,B116='Banco de Dados'!$B$15,B116='Banco de Dados'!$B$16),'Banco de Dados'!$C$7,"")))</f>
        <v/>
      </c>
      <c r="D116" s="19"/>
      <c r="E116" s="42" t="str">
        <f>IF(OR(B116='Banco de Dados'!$B$5),'Banco de Dados'!$D$5,IF(OR(B116='Banco de Dados'!$B$6),'Banco de Dados'!$D$6,IF(OR(B116='Banco de Dados'!$B$7,B116='Banco de Dados'!$B$8),'Banco de Dados'!$D$7,IF(OR(B116='Banco de Dados'!$B$9,B116='Banco de Dados'!$B$10,B116='Banco de Dados'!$B$11,B116='Banco de Dados'!$B$12),'Banco de Dados'!$D$8,IF(OR(B116='Banco de Dados'!$B$13,B116='Banco de Dados'!$B$14,B116='Banco de Dados'!$B$15,B116='Banco de Dados'!$B$16),'Banco de Dados'!$D$9,"")))))</f>
        <v/>
      </c>
      <c r="F116" s="19"/>
      <c r="G116" s="80"/>
      <c r="H116" s="80"/>
      <c r="I116" s="16"/>
      <c r="J116" s="14"/>
      <c r="K116" s="47"/>
      <c r="L116" s="81"/>
      <c r="M116" s="82"/>
      <c r="N116" s="83"/>
      <c r="O116" s="50" t="str">
        <f t="shared" si="2"/>
        <v/>
      </c>
      <c r="P116" s="60">
        <f t="shared" si="3"/>
        <v>0</v>
      </c>
      <c r="Q116" s="60">
        <f t="shared" si="4"/>
        <v>0</v>
      </c>
      <c r="R116" s="53"/>
      <c r="S116" s="53"/>
      <c r="T116" s="16"/>
      <c r="U116" s="29"/>
      <c r="X116" s="68" t="str">
        <f>IF($A116='Banco de Dados'!$A$5,$J116,"")</f>
        <v/>
      </c>
      <c r="Y116" s="68" t="str">
        <f>IF(AND($A116='Banco de Dados'!$A$5,$O116="F"),$Q116,"")</f>
        <v/>
      </c>
      <c r="Z116" s="69" t="str">
        <f>IF(AND($A116='Banco de Dados'!$A$5,$O116="A"),$Q116,"")</f>
        <v/>
      </c>
      <c r="AA116" s="68" t="str">
        <f>IF(AND($A116='Banco de Dados'!$A$5,OR($B116='Banco de Dados'!$B$5,$B116='Banco de Dados'!$B$7,$B116='Banco de Dados'!$B$9,$B116='Banco de Dados'!$B$10,$B116='Banco de Dados'!$B$13,$B116='Banco de Dados'!$B$14)),S116,"")</f>
        <v/>
      </c>
      <c r="AB116" s="68" t="str">
        <f>IF(AND($A116='Banco de Dados'!$A$5,OR($B116='Banco de Dados'!$B$6,$B116='Banco de Dados'!$B$8,$B116='Banco de Dados'!$B$11,$B116='Banco de Dados'!$B$12,$B116='Banco de Dados'!$B$15,$B116='Banco de Dados'!$B$16)),S116,"")</f>
        <v/>
      </c>
      <c r="AC116" s="68" t="str">
        <f>IF($A116='Banco de Dados'!$A$5,$S116,"")</f>
        <v/>
      </c>
      <c r="AE116" s="68" t="str">
        <f>IF($A116='Banco de Dados'!$A$7,$I116,"")</f>
        <v/>
      </c>
      <c r="AF116" s="68" t="str">
        <f>IF(AND($A116='Banco de Dados'!$A$7,$O116="F"),$P116,"")</f>
        <v/>
      </c>
      <c r="AG116" s="69" t="str">
        <f>IF(AND($A116='Banco de Dados'!$A$7,$O116="A"),$P116,"")</f>
        <v/>
      </c>
      <c r="AH116" s="68" t="str">
        <f>IF(AND($A116='Banco de Dados'!$A$7,OR($B116='Banco de Dados'!$B$5,$B116='Banco de Dados'!$B$7,$B116='Banco de Dados'!$B$9,$B116='Banco de Dados'!$B$10,$B116='Banco de Dados'!$B$13,$B116='Banco de Dados'!$B$14)),$R116,"")</f>
        <v/>
      </c>
      <c r="AI116" s="68" t="str">
        <f>IF(AND($A116='Banco de Dados'!$A$7,OR($B116='Banco de Dados'!$B$6,$B116='Banco de Dados'!$B$8,$B116='Banco de Dados'!$B$11,$B116='Banco de Dados'!$B$12,$B116='Banco de Dados'!$B$15,$B116='Banco de Dados'!$B$16)),$R116,"")</f>
        <v/>
      </c>
      <c r="AJ116" s="68" t="str">
        <f>IF($A116='Banco de Dados'!$A$7,$R116,"")</f>
        <v/>
      </c>
      <c r="AL116" s="68" t="str">
        <f>IF($A116='Banco de Dados'!$A$7,$J116,"")</f>
        <v/>
      </c>
      <c r="AM116" s="68" t="str">
        <f>IF(AND($A116='Banco de Dados'!$A$7,$O116="F"),$Q116,"")</f>
        <v/>
      </c>
      <c r="AN116" s="69" t="str">
        <f>IF(AND($A116='Banco de Dados'!$A$7,$O116="A"),$Q116,"")</f>
        <v/>
      </c>
      <c r="AO116" s="68" t="str">
        <f>IF(AND($A116='Banco de Dados'!$A$7,OR($B116='Banco de Dados'!$B$5,$B116='Banco de Dados'!$B$7,$B116='Banco de Dados'!$B$9,$B116='Banco de Dados'!$B$10,$B116='Banco de Dados'!$B$13,$B116='Banco de Dados'!$B$14)),$S116,"")</f>
        <v/>
      </c>
      <c r="AP116" s="68" t="str">
        <f>IF(AND($A116='Banco de Dados'!$A$7,OR($B116='Banco de Dados'!$B$6,$B116='Banco de Dados'!$B$8,$B116='Banco de Dados'!$B$11,$B116='Banco de Dados'!$B$12,$B116='Banco de Dados'!$B$15,$B116='Banco de Dados'!$B$16)),$S116,"")</f>
        <v/>
      </c>
      <c r="AQ116" s="68" t="str">
        <f>IF($A116='Banco de Dados'!$A$7,$S116,"")</f>
        <v/>
      </c>
      <c r="AS116" s="68" t="str">
        <f>IF($A116='Banco de Dados'!$A$8,$I116,"")</f>
        <v/>
      </c>
      <c r="AT116" s="68" t="str">
        <f>IF(AND($A116='Banco de Dados'!$A$8,$O116="F"),$P116,"")</f>
        <v/>
      </c>
      <c r="AU116" s="69" t="str">
        <f>IF(AND($A116='Banco de Dados'!$A$8,$O116="A"),$P116,"")</f>
        <v/>
      </c>
      <c r="AV116" s="68" t="str">
        <f>IF(AND($A116='Banco de Dados'!$A$8,OR($B116='Banco de Dados'!$B$5,$B116='Banco de Dados'!$B$7,$B116='Banco de Dados'!$B$9,$B116='Banco de Dados'!$B$10,$B116='Banco de Dados'!$B$13,$B116='Banco de Dados'!$B$14)),$R116,"")</f>
        <v/>
      </c>
      <c r="AW116" s="68" t="str">
        <f>IF(AND($A116='Banco de Dados'!$A$8,OR($B116='Banco de Dados'!$B$6,$B116='Banco de Dados'!$B$8,$B116='Banco de Dados'!$B$11,$B116='Banco de Dados'!$B$12,$B116='Banco de Dados'!$B$15,$B116='Banco de Dados'!$B$16)),$R116,"")</f>
        <v/>
      </c>
      <c r="AX116" s="68" t="str">
        <f>IF($A116='Banco de Dados'!$A$8,$R116,"")</f>
        <v/>
      </c>
      <c r="AZ116" s="68" t="str">
        <f>IF($A116='Banco de Dados'!$A$8,$J116,"")</f>
        <v/>
      </c>
      <c r="BA116" s="68" t="str">
        <f>IF(AND($A116='Banco de Dados'!$A$8,$O116="F"),$Q116,"")</f>
        <v/>
      </c>
      <c r="BB116" s="69" t="str">
        <f>IF(AND($A116='Banco de Dados'!$A$8,$O116="A"),$Q116,"")</f>
        <v/>
      </c>
      <c r="BC116" s="68" t="str">
        <f>IF(AND($A116='Banco de Dados'!$A$8,OR($B116='Banco de Dados'!$B$5,$B116='Banco de Dados'!$B$7,$B116='Banco de Dados'!$B$9,$B116='Banco de Dados'!$B$10,$B116='Banco de Dados'!$B$13,$B116='Banco de Dados'!$B$14)),$S116,"")</f>
        <v/>
      </c>
      <c r="BD116" s="68" t="str">
        <f>IF(AND($A116='Banco de Dados'!$A$8,OR($B116='Banco de Dados'!$B$6,$B116='Banco de Dados'!$B$8,$B116='Banco de Dados'!$B$11,$B116='Banco de Dados'!$B$12,$B116='Banco de Dados'!$B$15,$B116='Banco de Dados'!$B$16)),$S116,"")</f>
        <v/>
      </c>
      <c r="BE116" s="68" t="str">
        <f>IF($A116='Banco de Dados'!$A$8,$S116,"")</f>
        <v/>
      </c>
      <c r="BG116" s="68" t="str">
        <f>IF($K116='Banco de Dados'!$E$9,$I116,"")</f>
        <v/>
      </c>
      <c r="BH116" s="68" t="str">
        <f>IF(AND($K116='Banco de Dados'!$E$9,$O116="F"),$P116,"")</f>
        <v/>
      </c>
      <c r="BI116" s="69" t="str">
        <f>IF(AND($K116='Banco de Dados'!$E$9,$O116="A"),$P116,"")</f>
        <v/>
      </c>
      <c r="BJ116" s="68" t="str">
        <f>IF(AND($K116='Banco de Dados'!$E$9,OR($B116='Banco de Dados'!$B$5,$B116='Banco de Dados'!$B$7,$B116='Banco de Dados'!$B$9,$B116='Banco de Dados'!$B$10,$B116='Banco de Dados'!$B$13,$B116='Banco de Dados'!$B$14)),$R116,"")</f>
        <v/>
      </c>
      <c r="BK116" s="68" t="str">
        <f>IF(AND($K116='Banco de Dados'!$E$9,OR($B116='Banco de Dados'!$B$6,$B116='Banco de Dados'!$B$8,$B116='Banco de Dados'!$B$11,$B116='Banco de Dados'!$B$12,$B116='Banco de Dados'!$B$15,$B116='Banco de Dados'!$B$16)),$R116,"")</f>
        <v/>
      </c>
      <c r="BL116" s="68" t="str">
        <f>IF($K116='Banco de Dados'!$E$9,$R116,"")</f>
        <v/>
      </c>
      <c r="BN116" s="68" t="str">
        <f>IF($K116='Banco de Dados'!$E$9,$J116,"")</f>
        <v/>
      </c>
      <c r="BO116" s="68" t="str">
        <f>IF(AND($K116='Banco de Dados'!$E$9,$O116="F"),$Q116,"")</f>
        <v/>
      </c>
      <c r="BP116" s="69" t="str">
        <f>IF(AND($K116='Banco de Dados'!$E$9,$O116="A"),$Q116,"")</f>
        <v/>
      </c>
      <c r="BQ116" s="68" t="str">
        <f>IF(AND($K116='Banco de Dados'!$E$9,OR($B116='Banco de Dados'!$B$5,$B116='Banco de Dados'!$B$7,$B116='Banco de Dados'!$B$9,$B116='Banco de Dados'!$B$10,$B116='Banco de Dados'!$B$13,$B116='Banco de Dados'!$B$14)),$S116,"")</f>
        <v/>
      </c>
      <c r="BR116" s="68" t="str">
        <f>IF(AND($K116='Banco de Dados'!$E$9,OR($B116='Banco de Dados'!$B$6,$B116='Banco de Dados'!$B$8,$B116='Banco de Dados'!$B$11,$B116='Banco de Dados'!$B$12,$B116='Banco de Dados'!$B$15,$B116='Banco de Dados'!$B$16)),$S116,"")</f>
        <v/>
      </c>
      <c r="BS116" s="68" t="str">
        <f>IF($K116='Banco de Dados'!$E$9,$S116,"")</f>
        <v/>
      </c>
      <c r="BU116" s="68" t="str">
        <f>IF($K116='Banco de Dados'!$E$10,$I116,"")</f>
        <v/>
      </c>
      <c r="BV116" s="68" t="str">
        <f>IF(AND($K116='Banco de Dados'!$E$10,$O116="F"),$P116,"")</f>
        <v/>
      </c>
      <c r="BW116" s="69" t="str">
        <f>IF(AND($K116='Banco de Dados'!$E$10,$O116="A"),$P116,"")</f>
        <v/>
      </c>
      <c r="BX116" s="68" t="str">
        <f>IF(AND($K116='Banco de Dados'!$E$10,OR($B116='Banco de Dados'!$B$5,$B116='Banco de Dados'!$B$7,$B116='Banco de Dados'!$B$9,$B116='Banco de Dados'!$B$10,$B116='Banco de Dados'!$B$13,$B116='Banco de Dados'!$B$14)),$R116,"")</f>
        <v/>
      </c>
      <c r="BY116" s="68" t="str">
        <f>IF(AND($K116='Banco de Dados'!$E$10,OR($B116='Banco de Dados'!$B$6,$B116='Banco de Dados'!$B$8,$B116='Banco de Dados'!$B$11,$B116='Banco de Dados'!$B$12,$B116='Banco de Dados'!$B$15,$B116='Banco de Dados'!$B$16)),$R116,"")</f>
        <v/>
      </c>
      <c r="BZ116" s="68" t="str">
        <f>IF($K116='Banco de Dados'!$E$10,$R116,"")</f>
        <v/>
      </c>
      <c r="CB116" s="68" t="str">
        <f>IF($K116='Banco de Dados'!$E$10,$J116,"")</f>
        <v/>
      </c>
      <c r="CC116" s="68" t="str">
        <f>IF(AND($K116='Banco de Dados'!$E$10,$O116="F"),$Q116,"")</f>
        <v/>
      </c>
      <c r="CD116" s="69" t="str">
        <f>IF(AND($K116='Banco de Dados'!$E$10,$O116="A"),$Q116,"")</f>
        <v/>
      </c>
      <c r="CE116" s="68" t="str">
        <f>IF(AND($K116='Banco de Dados'!$E$10,OR($B116='Banco de Dados'!$B$5,$B116='Banco de Dados'!$B$7,$B116='Banco de Dados'!$B$9,$B116='Banco de Dados'!$B$10,$B116='Banco de Dados'!$B$13,$B116='Banco de Dados'!$B$14)),$S116,"")</f>
        <v/>
      </c>
      <c r="CF116" s="68" t="str">
        <f>IF(AND($K116='Banco de Dados'!$E$10,OR($B116='Banco de Dados'!$B$6,$B116='Banco de Dados'!$B$8,$B116='Banco de Dados'!$B$11,$B116='Banco de Dados'!$B$12,$B116='Banco de Dados'!$B$15,$B116='Banco de Dados'!$B$16)),$S116,"")</f>
        <v/>
      </c>
      <c r="CG116" s="68" t="str">
        <f>IF($K116='Banco de Dados'!$E$10,$S116,"")</f>
        <v/>
      </c>
      <c r="CI116" s="68" t="str">
        <f>IF($K116='Banco de Dados'!$E$11,$I116,"")</f>
        <v/>
      </c>
      <c r="CJ116" s="68" t="str">
        <f>IF(AND($K116='Banco de Dados'!$E$11,$O116="F"),$P116,"")</f>
        <v/>
      </c>
      <c r="CK116" s="69" t="str">
        <f>IF(AND($K116='Banco de Dados'!$E$11,$O116="A"),$P116,"")</f>
        <v/>
      </c>
      <c r="CL116" s="68" t="str">
        <f>IF(AND($K116='Banco de Dados'!$E$11,OR($B116='Banco de Dados'!$B$5,$B116='Banco de Dados'!$B$7,$B116='Banco de Dados'!$B$9,$B116='Banco de Dados'!$B$10,$B116='Banco de Dados'!$B$13,$B116='Banco de Dados'!$B$14)),$R116,"")</f>
        <v/>
      </c>
      <c r="CM116" s="68" t="str">
        <f>IF(AND($K116='Banco de Dados'!$E$11,OR($B116='Banco de Dados'!$B$6,$B116='Banco de Dados'!$B$8,$B116='Banco de Dados'!$B$11,$B116='Banco de Dados'!$B$12,$B116='Banco de Dados'!$B$15,$B116='Banco de Dados'!$B$16)),$R116,"")</f>
        <v/>
      </c>
      <c r="CN116" s="68" t="str">
        <f>IF($K116='Banco de Dados'!$E$11,$R116,"")</f>
        <v/>
      </c>
      <c r="CP116" s="68" t="str">
        <f>IF($K116='Banco de Dados'!$E$11,$J116,"")</f>
        <v/>
      </c>
      <c r="CQ116" s="68" t="str">
        <f>IF(AND($K116='Banco de Dados'!$E$11,$O116="F"),$Q116,"")</f>
        <v/>
      </c>
      <c r="CR116" s="69" t="str">
        <f>IF(AND($K116='Banco de Dados'!$E$11,$O116="A"),$Q116,"")</f>
        <v/>
      </c>
      <c r="CS116" s="68" t="str">
        <f>IF(AND($K116='Banco de Dados'!$E$11,OR($B116='Banco de Dados'!$B$5,$B116='Banco de Dados'!$B$7,$B116='Banco de Dados'!$B$9,$B116='Banco de Dados'!$B$10,$B116='Banco de Dados'!$B$13,$B116='Banco de Dados'!$B$14)),$S116,"")</f>
        <v/>
      </c>
      <c r="CT116" s="68" t="str">
        <f>IF(AND($K116='Banco de Dados'!$E$11,OR($B116='Banco de Dados'!$B$6,$B116='Banco de Dados'!$B$8,$B116='Banco de Dados'!$B$11,$B116='Banco de Dados'!$B$12,$B116='Banco de Dados'!$B$15,$B116='Banco de Dados'!$B$16)),$S116,"")</f>
        <v/>
      </c>
      <c r="CU116" s="68" t="str">
        <f>IF($K116='Banco de Dados'!$E$11,$S116,"")</f>
        <v/>
      </c>
      <c r="CW116" s="68" t="str">
        <f>IF($K116='Banco de Dados'!$E$12,$I116,"")</f>
        <v/>
      </c>
      <c r="CX116" s="68" t="str">
        <f>IF(AND($K116='Banco de Dados'!$E$12,$O116="F"),$P116,"")</f>
        <v/>
      </c>
      <c r="CY116" s="69" t="str">
        <f>IF(AND($K116='Banco de Dados'!$E$12,$O116="A"),$P116,"")</f>
        <v/>
      </c>
      <c r="CZ116" s="68" t="str">
        <f>IF(AND($K116='Banco de Dados'!$E$12,OR($B116='Banco de Dados'!$B$5,$B116='Banco de Dados'!$B$7,$B116='Banco de Dados'!$B$9,$B116='Banco de Dados'!$B$10,$B116='Banco de Dados'!$B$13,$B116='Banco de Dados'!$B$14)),$R116,"")</f>
        <v/>
      </c>
      <c r="DA116" s="68" t="str">
        <f>IF(AND($K116='Banco de Dados'!$E$12,OR($B116='Banco de Dados'!$B$6,$B116='Banco de Dados'!$B$8,$B116='Banco de Dados'!$B$11,$B116='Banco de Dados'!$B$12,$B116='Banco de Dados'!$B$15,$B116='Banco de Dados'!$B$16)),$R116,"")</f>
        <v/>
      </c>
      <c r="DB116" s="68" t="str">
        <f>IF($K116='Banco de Dados'!$E$12,$R116,"")</f>
        <v/>
      </c>
      <c r="DD116" s="68" t="str">
        <f>IF($K116='Banco de Dados'!$E$12,$J116,"")</f>
        <v/>
      </c>
      <c r="DE116" s="68" t="str">
        <f>IF(AND($K116='Banco de Dados'!$E$12,$O116="F"),$Q116,"")</f>
        <v/>
      </c>
      <c r="DF116" s="69" t="str">
        <f>IF(AND($K116='Banco de Dados'!$E$12,$O116="A"),$Q116,"")</f>
        <v/>
      </c>
      <c r="DG116" s="68" t="str">
        <f>IF(AND($K116='Banco de Dados'!$E$12,OR($B116='Banco de Dados'!$B$5,$B116='Banco de Dados'!$B$7,$B116='Banco de Dados'!$B$9,$B116='Banco de Dados'!$B$10,$B116='Banco de Dados'!$B$13,$B116='Banco de Dados'!$B$14)),$S116,"")</f>
        <v/>
      </c>
      <c r="DH116" s="68" t="str">
        <f>IF(AND($K116='Banco de Dados'!$E$12,OR($B116='Banco de Dados'!$B$6,$B116='Banco de Dados'!$B$8,$B116='Banco de Dados'!$B$11,$B116='Banco de Dados'!$B$12,$B116='Banco de Dados'!$B$15,$B116='Banco de Dados'!$B$16)),$S116,"")</f>
        <v/>
      </c>
      <c r="DI116" s="68" t="str">
        <f>IF($K116='Banco de Dados'!$E$12,$S116,"")</f>
        <v/>
      </c>
    </row>
    <row r="117" spans="1:113" hidden="1">
      <c r="A117" s="40"/>
      <c r="B117" s="41"/>
      <c r="C117" s="42" t="str">
        <f>IF(OR(B117='Banco de Dados'!$B$5,B117='Banco de Dados'!$B$6,B117='Banco de Dados'!$B$9,B117='Banco de Dados'!$B$10,B117='Banco de Dados'!$B$11,B117='Banco de Dados'!$B$12),'Banco de Dados'!$C$5,IF(OR(B117='Banco de Dados'!$B$7,B117='Banco de Dados'!$B$8),'Banco de Dados'!$C$6,IF(OR(B117='Banco de Dados'!$B$13,B117='Banco de Dados'!$B$14,B117='Banco de Dados'!$B$15,B117='Banco de Dados'!$B$16),'Banco de Dados'!$C$7,"")))</f>
        <v/>
      </c>
      <c r="D117" s="19"/>
      <c r="E117" s="42" t="str">
        <f>IF(OR(B117='Banco de Dados'!$B$5),'Banco de Dados'!$D$5,IF(OR(B117='Banco de Dados'!$B$6),'Banco de Dados'!$D$6,IF(OR(B117='Banco de Dados'!$B$7,B117='Banco de Dados'!$B$8),'Banco de Dados'!$D$7,IF(OR(B117='Banco de Dados'!$B$9,B117='Banco de Dados'!$B$10,B117='Banco de Dados'!$B$11,B117='Banco de Dados'!$B$12),'Banco de Dados'!$D$8,IF(OR(B117='Banco de Dados'!$B$13,B117='Banco de Dados'!$B$14,B117='Banco de Dados'!$B$15,B117='Banco de Dados'!$B$16),'Banco de Dados'!$D$9,"")))))</f>
        <v/>
      </c>
      <c r="F117" s="19"/>
      <c r="G117" s="80"/>
      <c r="H117" s="80"/>
      <c r="I117" s="16"/>
      <c r="J117" s="14"/>
      <c r="K117" s="47"/>
      <c r="L117" s="81"/>
      <c r="M117" s="82"/>
      <c r="N117" s="83"/>
      <c r="O117" s="50" t="str">
        <f t="shared" si="2"/>
        <v/>
      </c>
      <c r="P117" s="60">
        <f t="shared" si="3"/>
        <v>0</v>
      </c>
      <c r="Q117" s="60">
        <f t="shared" si="4"/>
        <v>0</v>
      </c>
      <c r="R117" s="53"/>
      <c r="S117" s="53"/>
      <c r="T117" s="16"/>
      <c r="U117" s="29"/>
      <c r="X117" s="68" t="str">
        <f>IF($A117='Banco de Dados'!$A$5,$J117,"")</f>
        <v/>
      </c>
      <c r="Y117" s="68" t="str">
        <f>IF(AND($A117='Banco de Dados'!$A$5,$O117="F"),$Q117,"")</f>
        <v/>
      </c>
      <c r="Z117" s="69" t="str">
        <f>IF(AND($A117='Banco de Dados'!$A$5,$O117="A"),$Q117,"")</f>
        <v/>
      </c>
      <c r="AA117" s="68" t="str">
        <f>IF(AND($A117='Banco de Dados'!$A$5,OR($B117='Banco de Dados'!$B$5,$B117='Banco de Dados'!$B$7,$B117='Banco de Dados'!$B$9,$B117='Banco de Dados'!$B$10,$B117='Banco de Dados'!$B$13,$B117='Banco de Dados'!$B$14)),S117,"")</f>
        <v/>
      </c>
      <c r="AB117" s="68" t="str">
        <f>IF(AND($A117='Banco de Dados'!$A$5,OR($B117='Banco de Dados'!$B$6,$B117='Banco de Dados'!$B$8,$B117='Banco de Dados'!$B$11,$B117='Banco de Dados'!$B$12,$B117='Banco de Dados'!$B$15,$B117='Banco de Dados'!$B$16)),S117,"")</f>
        <v/>
      </c>
      <c r="AC117" s="68" t="str">
        <f>IF($A117='Banco de Dados'!$A$5,$S117,"")</f>
        <v/>
      </c>
      <c r="AE117" s="68" t="str">
        <f>IF($A117='Banco de Dados'!$A$7,$I117,"")</f>
        <v/>
      </c>
      <c r="AF117" s="68" t="str">
        <f>IF(AND($A117='Banco de Dados'!$A$7,$O117="F"),$P117,"")</f>
        <v/>
      </c>
      <c r="AG117" s="69" t="str">
        <f>IF(AND($A117='Banco de Dados'!$A$7,$O117="A"),$P117,"")</f>
        <v/>
      </c>
      <c r="AH117" s="68" t="str">
        <f>IF(AND($A117='Banco de Dados'!$A$7,OR($B117='Banco de Dados'!$B$5,$B117='Banco de Dados'!$B$7,$B117='Banco de Dados'!$B$9,$B117='Banco de Dados'!$B$10,$B117='Banco de Dados'!$B$13,$B117='Banco de Dados'!$B$14)),$R117,"")</f>
        <v/>
      </c>
      <c r="AI117" s="68" t="str">
        <f>IF(AND($A117='Banco de Dados'!$A$7,OR($B117='Banco de Dados'!$B$6,$B117='Banco de Dados'!$B$8,$B117='Banco de Dados'!$B$11,$B117='Banco de Dados'!$B$12,$B117='Banco de Dados'!$B$15,$B117='Banco de Dados'!$B$16)),$R117,"")</f>
        <v/>
      </c>
      <c r="AJ117" s="68" t="str">
        <f>IF($A117='Banco de Dados'!$A$7,$R117,"")</f>
        <v/>
      </c>
      <c r="AL117" s="68" t="str">
        <f>IF($A117='Banco de Dados'!$A$7,$J117,"")</f>
        <v/>
      </c>
      <c r="AM117" s="68" t="str">
        <f>IF(AND($A117='Banco de Dados'!$A$7,$O117="F"),$Q117,"")</f>
        <v/>
      </c>
      <c r="AN117" s="69" t="str">
        <f>IF(AND($A117='Banco de Dados'!$A$7,$O117="A"),$Q117,"")</f>
        <v/>
      </c>
      <c r="AO117" s="68" t="str">
        <f>IF(AND($A117='Banco de Dados'!$A$7,OR($B117='Banco de Dados'!$B$5,$B117='Banco de Dados'!$B$7,$B117='Banco de Dados'!$B$9,$B117='Banco de Dados'!$B$10,$B117='Banco de Dados'!$B$13,$B117='Banco de Dados'!$B$14)),$S117,"")</f>
        <v/>
      </c>
      <c r="AP117" s="68" t="str">
        <f>IF(AND($A117='Banco de Dados'!$A$7,OR($B117='Banco de Dados'!$B$6,$B117='Banco de Dados'!$B$8,$B117='Banco de Dados'!$B$11,$B117='Banco de Dados'!$B$12,$B117='Banco de Dados'!$B$15,$B117='Banco de Dados'!$B$16)),$S117,"")</f>
        <v/>
      </c>
      <c r="AQ117" s="68" t="str">
        <f>IF($A117='Banco de Dados'!$A$7,$S117,"")</f>
        <v/>
      </c>
      <c r="AS117" s="68" t="str">
        <f>IF($A117='Banco de Dados'!$A$8,$I117,"")</f>
        <v/>
      </c>
      <c r="AT117" s="68" t="str">
        <f>IF(AND($A117='Banco de Dados'!$A$8,$O117="F"),$P117,"")</f>
        <v/>
      </c>
      <c r="AU117" s="69" t="str">
        <f>IF(AND($A117='Banco de Dados'!$A$8,$O117="A"),$P117,"")</f>
        <v/>
      </c>
      <c r="AV117" s="68" t="str">
        <f>IF(AND($A117='Banco de Dados'!$A$8,OR($B117='Banco de Dados'!$B$5,$B117='Banco de Dados'!$B$7,$B117='Banco de Dados'!$B$9,$B117='Banco de Dados'!$B$10,$B117='Banco de Dados'!$B$13,$B117='Banco de Dados'!$B$14)),$R117,"")</f>
        <v/>
      </c>
      <c r="AW117" s="68" t="str">
        <f>IF(AND($A117='Banco de Dados'!$A$8,OR($B117='Banco de Dados'!$B$6,$B117='Banco de Dados'!$B$8,$B117='Banco de Dados'!$B$11,$B117='Banco de Dados'!$B$12,$B117='Banco de Dados'!$B$15,$B117='Banco de Dados'!$B$16)),$R117,"")</f>
        <v/>
      </c>
      <c r="AX117" s="68" t="str">
        <f>IF($A117='Banco de Dados'!$A$8,$R117,"")</f>
        <v/>
      </c>
      <c r="AZ117" s="68" t="str">
        <f>IF($A117='Banco de Dados'!$A$8,$J117,"")</f>
        <v/>
      </c>
      <c r="BA117" s="68" t="str">
        <f>IF(AND($A117='Banco de Dados'!$A$8,$O117="F"),$Q117,"")</f>
        <v/>
      </c>
      <c r="BB117" s="69" t="str">
        <f>IF(AND($A117='Banco de Dados'!$A$8,$O117="A"),$Q117,"")</f>
        <v/>
      </c>
      <c r="BC117" s="68" t="str">
        <f>IF(AND($A117='Banco de Dados'!$A$8,OR($B117='Banco de Dados'!$B$5,$B117='Banco de Dados'!$B$7,$B117='Banco de Dados'!$B$9,$B117='Banco de Dados'!$B$10,$B117='Banco de Dados'!$B$13,$B117='Banco de Dados'!$B$14)),$S117,"")</f>
        <v/>
      </c>
      <c r="BD117" s="68" t="str">
        <f>IF(AND($A117='Banco de Dados'!$A$8,OR($B117='Banco de Dados'!$B$6,$B117='Banco de Dados'!$B$8,$B117='Banco de Dados'!$B$11,$B117='Banco de Dados'!$B$12,$B117='Banco de Dados'!$B$15,$B117='Banco de Dados'!$B$16)),$S117,"")</f>
        <v/>
      </c>
      <c r="BE117" s="68" t="str">
        <f>IF($A117='Banco de Dados'!$A$8,$S117,"")</f>
        <v/>
      </c>
      <c r="BG117" s="68" t="str">
        <f>IF($K117='Banco de Dados'!$E$9,$I117,"")</f>
        <v/>
      </c>
      <c r="BH117" s="68" t="str">
        <f>IF(AND($K117='Banco de Dados'!$E$9,$O117="F"),$P117,"")</f>
        <v/>
      </c>
      <c r="BI117" s="69" t="str">
        <f>IF(AND($K117='Banco de Dados'!$E$9,$O117="A"),$P117,"")</f>
        <v/>
      </c>
      <c r="BJ117" s="68" t="str">
        <f>IF(AND($K117='Banco de Dados'!$E$9,OR($B117='Banco de Dados'!$B$5,$B117='Banco de Dados'!$B$7,$B117='Banco de Dados'!$B$9,$B117='Banco de Dados'!$B$10,$B117='Banco de Dados'!$B$13,$B117='Banco de Dados'!$B$14)),$R117,"")</f>
        <v/>
      </c>
      <c r="BK117" s="68" t="str">
        <f>IF(AND($K117='Banco de Dados'!$E$9,OR($B117='Banco de Dados'!$B$6,$B117='Banco de Dados'!$B$8,$B117='Banco de Dados'!$B$11,$B117='Banco de Dados'!$B$12,$B117='Banco de Dados'!$B$15,$B117='Banco de Dados'!$B$16)),$R117,"")</f>
        <v/>
      </c>
      <c r="BL117" s="68" t="str">
        <f>IF($K117='Banco de Dados'!$E$9,$R117,"")</f>
        <v/>
      </c>
      <c r="BN117" s="68" t="str">
        <f>IF($K117='Banco de Dados'!$E$9,$J117,"")</f>
        <v/>
      </c>
      <c r="BO117" s="68" t="str">
        <f>IF(AND($K117='Banco de Dados'!$E$9,$O117="F"),$Q117,"")</f>
        <v/>
      </c>
      <c r="BP117" s="69" t="str">
        <f>IF(AND($K117='Banco de Dados'!$E$9,$O117="A"),$Q117,"")</f>
        <v/>
      </c>
      <c r="BQ117" s="68" t="str">
        <f>IF(AND($K117='Banco de Dados'!$E$9,OR($B117='Banco de Dados'!$B$5,$B117='Banco de Dados'!$B$7,$B117='Banco de Dados'!$B$9,$B117='Banco de Dados'!$B$10,$B117='Banco de Dados'!$B$13,$B117='Banco de Dados'!$B$14)),$S117,"")</f>
        <v/>
      </c>
      <c r="BR117" s="68" t="str">
        <f>IF(AND($K117='Banco de Dados'!$E$9,OR($B117='Banco de Dados'!$B$6,$B117='Banco de Dados'!$B$8,$B117='Banco de Dados'!$B$11,$B117='Banco de Dados'!$B$12,$B117='Banco de Dados'!$B$15,$B117='Banco de Dados'!$B$16)),$S117,"")</f>
        <v/>
      </c>
      <c r="BS117" s="68" t="str">
        <f>IF($K117='Banco de Dados'!$E$9,$S117,"")</f>
        <v/>
      </c>
      <c r="BU117" s="68" t="str">
        <f>IF($K117='Banco de Dados'!$E$10,$I117,"")</f>
        <v/>
      </c>
      <c r="BV117" s="68" t="str">
        <f>IF(AND($K117='Banco de Dados'!$E$10,$O117="F"),$P117,"")</f>
        <v/>
      </c>
      <c r="BW117" s="69" t="str">
        <f>IF(AND($K117='Banco de Dados'!$E$10,$O117="A"),$P117,"")</f>
        <v/>
      </c>
      <c r="BX117" s="68" t="str">
        <f>IF(AND($K117='Banco de Dados'!$E$10,OR($B117='Banco de Dados'!$B$5,$B117='Banco de Dados'!$B$7,$B117='Banco de Dados'!$B$9,$B117='Banco de Dados'!$B$10,$B117='Banco de Dados'!$B$13,$B117='Banco de Dados'!$B$14)),$R117,"")</f>
        <v/>
      </c>
      <c r="BY117" s="68" t="str">
        <f>IF(AND($K117='Banco de Dados'!$E$10,OR($B117='Banco de Dados'!$B$6,$B117='Banco de Dados'!$B$8,$B117='Banco de Dados'!$B$11,$B117='Banco de Dados'!$B$12,$B117='Banco de Dados'!$B$15,$B117='Banco de Dados'!$B$16)),$R117,"")</f>
        <v/>
      </c>
      <c r="BZ117" s="68" t="str">
        <f>IF($K117='Banco de Dados'!$E$10,$R117,"")</f>
        <v/>
      </c>
      <c r="CB117" s="68" t="str">
        <f>IF($K117='Banco de Dados'!$E$10,$J117,"")</f>
        <v/>
      </c>
      <c r="CC117" s="68" t="str">
        <f>IF(AND($K117='Banco de Dados'!$E$10,$O117="F"),$Q117,"")</f>
        <v/>
      </c>
      <c r="CD117" s="69" t="str">
        <f>IF(AND($K117='Banco de Dados'!$E$10,$O117="A"),$Q117,"")</f>
        <v/>
      </c>
      <c r="CE117" s="68" t="str">
        <f>IF(AND($K117='Banco de Dados'!$E$10,OR($B117='Banco de Dados'!$B$5,$B117='Banco de Dados'!$B$7,$B117='Banco de Dados'!$B$9,$B117='Banco de Dados'!$B$10,$B117='Banco de Dados'!$B$13,$B117='Banco de Dados'!$B$14)),$S117,"")</f>
        <v/>
      </c>
      <c r="CF117" s="68" t="str">
        <f>IF(AND($K117='Banco de Dados'!$E$10,OR($B117='Banco de Dados'!$B$6,$B117='Banco de Dados'!$B$8,$B117='Banco de Dados'!$B$11,$B117='Banco de Dados'!$B$12,$B117='Banco de Dados'!$B$15,$B117='Banco de Dados'!$B$16)),$S117,"")</f>
        <v/>
      </c>
      <c r="CG117" s="68" t="str">
        <f>IF($K117='Banco de Dados'!$E$10,$S117,"")</f>
        <v/>
      </c>
      <c r="CI117" s="68" t="str">
        <f>IF($K117='Banco de Dados'!$E$11,$I117,"")</f>
        <v/>
      </c>
      <c r="CJ117" s="68" t="str">
        <f>IF(AND($K117='Banco de Dados'!$E$11,$O117="F"),$P117,"")</f>
        <v/>
      </c>
      <c r="CK117" s="69" t="str">
        <f>IF(AND($K117='Banco de Dados'!$E$11,$O117="A"),$P117,"")</f>
        <v/>
      </c>
      <c r="CL117" s="68" t="str">
        <f>IF(AND($K117='Banco de Dados'!$E$11,OR($B117='Banco de Dados'!$B$5,$B117='Banco de Dados'!$B$7,$B117='Banco de Dados'!$B$9,$B117='Banco de Dados'!$B$10,$B117='Banco de Dados'!$B$13,$B117='Banco de Dados'!$B$14)),$R117,"")</f>
        <v/>
      </c>
      <c r="CM117" s="68" t="str">
        <f>IF(AND($K117='Banco de Dados'!$E$11,OR($B117='Banco de Dados'!$B$6,$B117='Banco de Dados'!$B$8,$B117='Banco de Dados'!$B$11,$B117='Banco de Dados'!$B$12,$B117='Banco de Dados'!$B$15,$B117='Banco de Dados'!$B$16)),$R117,"")</f>
        <v/>
      </c>
      <c r="CN117" s="68" t="str">
        <f>IF($K117='Banco de Dados'!$E$11,$R117,"")</f>
        <v/>
      </c>
      <c r="CP117" s="68" t="str">
        <f>IF($K117='Banco de Dados'!$E$11,$J117,"")</f>
        <v/>
      </c>
      <c r="CQ117" s="68" t="str">
        <f>IF(AND($K117='Banco de Dados'!$E$11,$O117="F"),$Q117,"")</f>
        <v/>
      </c>
      <c r="CR117" s="69" t="str">
        <f>IF(AND($K117='Banco de Dados'!$E$11,$O117="A"),$Q117,"")</f>
        <v/>
      </c>
      <c r="CS117" s="68" t="str">
        <f>IF(AND($K117='Banco de Dados'!$E$11,OR($B117='Banco de Dados'!$B$5,$B117='Banco de Dados'!$B$7,$B117='Banco de Dados'!$B$9,$B117='Banco de Dados'!$B$10,$B117='Banco de Dados'!$B$13,$B117='Banco de Dados'!$B$14)),$S117,"")</f>
        <v/>
      </c>
      <c r="CT117" s="68" t="str">
        <f>IF(AND($K117='Banco de Dados'!$E$11,OR($B117='Banco de Dados'!$B$6,$B117='Banco de Dados'!$B$8,$B117='Banco de Dados'!$B$11,$B117='Banco de Dados'!$B$12,$B117='Banco de Dados'!$B$15,$B117='Banco de Dados'!$B$16)),$S117,"")</f>
        <v/>
      </c>
      <c r="CU117" s="68" t="str">
        <f>IF($K117='Banco de Dados'!$E$11,$S117,"")</f>
        <v/>
      </c>
      <c r="CW117" s="68" t="str">
        <f>IF($K117='Banco de Dados'!$E$12,$I117,"")</f>
        <v/>
      </c>
      <c r="CX117" s="68" t="str">
        <f>IF(AND($K117='Banco de Dados'!$E$12,$O117="F"),$P117,"")</f>
        <v/>
      </c>
      <c r="CY117" s="69" t="str">
        <f>IF(AND($K117='Banco de Dados'!$E$12,$O117="A"),$P117,"")</f>
        <v/>
      </c>
      <c r="CZ117" s="68" t="str">
        <f>IF(AND($K117='Banco de Dados'!$E$12,OR($B117='Banco de Dados'!$B$5,$B117='Banco de Dados'!$B$7,$B117='Banco de Dados'!$B$9,$B117='Banco de Dados'!$B$10,$B117='Banco de Dados'!$B$13,$B117='Banco de Dados'!$B$14)),$R117,"")</f>
        <v/>
      </c>
      <c r="DA117" s="68" t="str">
        <f>IF(AND($K117='Banco de Dados'!$E$12,OR($B117='Banco de Dados'!$B$6,$B117='Banco de Dados'!$B$8,$B117='Banco de Dados'!$B$11,$B117='Banco de Dados'!$B$12,$B117='Banco de Dados'!$B$15,$B117='Banco de Dados'!$B$16)),$R117,"")</f>
        <v/>
      </c>
      <c r="DB117" s="68" t="str">
        <f>IF($K117='Banco de Dados'!$E$12,$R117,"")</f>
        <v/>
      </c>
      <c r="DD117" s="68" t="str">
        <f>IF($K117='Banco de Dados'!$E$12,$J117,"")</f>
        <v/>
      </c>
      <c r="DE117" s="68" t="str">
        <f>IF(AND($K117='Banco de Dados'!$E$12,$O117="F"),$Q117,"")</f>
        <v/>
      </c>
      <c r="DF117" s="69" t="str">
        <f>IF(AND($K117='Banco de Dados'!$E$12,$O117="A"),$Q117,"")</f>
        <v/>
      </c>
      <c r="DG117" s="68" t="str">
        <f>IF(AND($K117='Banco de Dados'!$E$12,OR($B117='Banco de Dados'!$B$5,$B117='Banco de Dados'!$B$7,$B117='Banco de Dados'!$B$9,$B117='Banco de Dados'!$B$10,$B117='Banco de Dados'!$B$13,$B117='Banco de Dados'!$B$14)),$S117,"")</f>
        <v/>
      </c>
      <c r="DH117" s="68" t="str">
        <f>IF(AND($K117='Banco de Dados'!$E$12,OR($B117='Banco de Dados'!$B$6,$B117='Banco de Dados'!$B$8,$B117='Banco de Dados'!$B$11,$B117='Banco de Dados'!$B$12,$B117='Banco de Dados'!$B$15,$B117='Banco de Dados'!$B$16)),$S117,"")</f>
        <v/>
      </c>
      <c r="DI117" s="68" t="str">
        <f>IF($K117='Banco de Dados'!$E$12,$S117,"")</f>
        <v/>
      </c>
    </row>
    <row r="118" spans="1:113" hidden="1">
      <c r="A118" s="40"/>
      <c r="B118" s="41"/>
      <c r="C118" s="42" t="str">
        <f>IF(OR(B118='Banco de Dados'!$B$5,B118='Banco de Dados'!$B$6,B118='Banco de Dados'!$B$9,B118='Banco de Dados'!$B$10,B118='Banco de Dados'!$B$11,B118='Banco de Dados'!$B$12),'Banco de Dados'!$C$5,IF(OR(B118='Banco de Dados'!$B$7,B118='Banco de Dados'!$B$8),'Banco de Dados'!$C$6,IF(OR(B118='Banco de Dados'!$B$13,B118='Banco de Dados'!$B$14,B118='Banco de Dados'!$B$15,B118='Banco de Dados'!$B$16),'Banco de Dados'!$C$7,"")))</f>
        <v/>
      </c>
      <c r="D118" s="19"/>
      <c r="E118" s="42" t="str">
        <f>IF(OR(B118='Banco de Dados'!$B$5),'Banco de Dados'!$D$5,IF(OR(B118='Banco de Dados'!$B$6),'Banco de Dados'!$D$6,IF(OR(B118='Banco de Dados'!$B$7,B118='Banco de Dados'!$B$8),'Banco de Dados'!$D$7,IF(OR(B118='Banco de Dados'!$B$9,B118='Banco de Dados'!$B$10,B118='Banco de Dados'!$B$11,B118='Banco de Dados'!$B$12),'Banco de Dados'!$D$8,IF(OR(B118='Banco de Dados'!$B$13,B118='Banco de Dados'!$B$14,B118='Banco de Dados'!$B$15,B118='Banco de Dados'!$B$16),'Banco de Dados'!$D$9,"")))))</f>
        <v/>
      </c>
      <c r="F118" s="19"/>
      <c r="G118" s="80"/>
      <c r="H118" s="80"/>
      <c r="I118" s="16"/>
      <c r="J118" s="14"/>
      <c r="K118" s="47"/>
      <c r="L118" s="81"/>
      <c r="M118" s="82"/>
      <c r="N118" s="83"/>
      <c r="O118" s="50" t="str">
        <f t="shared" si="2"/>
        <v/>
      </c>
      <c r="P118" s="60">
        <f t="shared" si="3"/>
        <v>0</v>
      </c>
      <c r="Q118" s="60">
        <f t="shared" si="4"/>
        <v>0</v>
      </c>
      <c r="R118" s="53"/>
      <c r="S118" s="53"/>
      <c r="T118" s="16"/>
      <c r="U118" s="29"/>
      <c r="X118" s="68" t="str">
        <f>IF($A118='Banco de Dados'!$A$5,$J118,"")</f>
        <v/>
      </c>
      <c r="Y118" s="68" t="str">
        <f>IF(AND($A118='Banco de Dados'!$A$5,$O118="F"),$Q118,"")</f>
        <v/>
      </c>
      <c r="Z118" s="69" t="str">
        <f>IF(AND($A118='Banco de Dados'!$A$5,$O118="A"),$Q118,"")</f>
        <v/>
      </c>
      <c r="AA118" s="68" t="str">
        <f>IF(AND($A118='Banco de Dados'!$A$5,OR($B118='Banco de Dados'!$B$5,$B118='Banco de Dados'!$B$7,$B118='Banco de Dados'!$B$9,$B118='Banco de Dados'!$B$10,$B118='Banco de Dados'!$B$13,$B118='Banco de Dados'!$B$14)),S118,"")</f>
        <v/>
      </c>
      <c r="AB118" s="68" t="str">
        <f>IF(AND($A118='Banco de Dados'!$A$5,OR($B118='Banco de Dados'!$B$6,$B118='Banco de Dados'!$B$8,$B118='Banco de Dados'!$B$11,$B118='Banco de Dados'!$B$12,$B118='Banco de Dados'!$B$15,$B118='Banco de Dados'!$B$16)),S118,"")</f>
        <v/>
      </c>
      <c r="AC118" s="68" t="str">
        <f>IF($A118='Banco de Dados'!$A$5,$S118,"")</f>
        <v/>
      </c>
      <c r="AE118" s="68" t="str">
        <f>IF($A118='Banco de Dados'!$A$7,$I118,"")</f>
        <v/>
      </c>
      <c r="AF118" s="68" t="str">
        <f>IF(AND($A118='Banco de Dados'!$A$7,$O118="F"),$P118,"")</f>
        <v/>
      </c>
      <c r="AG118" s="69" t="str">
        <f>IF(AND($A118='Banco de Dados'!$A$7,$O118="A"),$P118,"")</f>
        <v/>
      </c>
      <c r="AH118" s="68" t="str">
        <f>IF(AND($A118='Banco de Dados'!$A$7,OR($B118='Banco de Dados'!$B$5,$B118='Banco de Dados'!$B$7,$B118='Banco de Dados'!$B$9,$B118='Banco de Dados'!$B$10,$B118='Banco de Dados'!$B$13,$B118='Banco de Dados'!$B$14)),$R118,"")</f>
        <v/>
      </c>
      <c r="AI118" s="68" t="str">
        <f>IF(AND($A118='Banco de Dados'!$A$7,OR($B118='Banco de Dados'!$B$6,$B118='Banco de Dados'!$B$8,$B118='Banco de Dados'!$B$11,$B118='Banco de Dados'!$B$12,$B118='Banco de Dados'!$B$15,$B118='Banco de Dados'!$B$16)),$R118,"")</f>
        <v/>
      </c>
      <c r="AJ118" s="68" t="str">
        <f>IF($A118='Banco de Dados'!$A$7,$R118,"")</f>
        <v/>
      </c>
      <c r="AL118" s="68" t="str">
        <f>IF($A118='Banco de Dados'!$A$7,$J118,"")</f>
        <v/>
      </c>
      <c r="AM118" s="68" t="str">
        <f>IF(AND($A118='Banco de Dados'!$A$7,$O118="F"),$Q118,"")</f>
        <v/>
      </c>
      <c r="AN118" s="69" t="str">
        <f>IF(AND($A118='Banco de Dados'!$A$7,$O118="A"),$Q118,"")</f>
        <v/>
      </c>
      <c r="AO118" s="68" t="str">
        <f>IF(AND($A118='Banco de Dados'!$A$7,OR($B118='Banco de Dados'!$B$5,$B118='Banco de Dados'!$B$7,$B118='Banco de Dados'!$B$9,$B118='Banco de Dados'!$B$10,$B118='Banco de Dados'!$B$13,$B118='Banco de Dados'!$B$14)),$S118,"")</f>
        <v/>
      </c>
      <c r="AP118" s="68" t="str">
        <f>IF(AND($A118='Banco de Dados'!$A$7,OR($B118='Banco de Dados'!$B$6,$B118='Banco de Dados'!$B$8,$B118='Banco de Dados'!$B$11,$B118='Banco de Dados'!$B$12,$B118='Banco de Dados'!$B$15,$B118='Banco de Dados'!$B$16)),$S118,"")</f>
        <v/>
      </c>
      <c r="AQ118" s="68" t="str">
        <f>IF($A118='Banco de Dados'!$A$7,$S118,"")</f>
        <v/>
      </c>
      <c r="AS118" s="68" t="str">
        <f>IF($A118='Banco de Dados'!$A$8,$I118,"")</f>
        <v/>
      </c>
      <c r="AT118" s="68" t="str">
        <f>IF(AND($A118='Banco de Dados'!$A$8,$O118="F"),$P118,"")</f>
        <v/>
      </c>
      <c r="AU118" s="69" t="str">
        <f>IF(AND($A118='Banco de Dados'!$A$8,$O118="A"),$P118,"")</f>
        <v/>
      </c>
      <c r="AV118" s="68" t="str">
        <f>IF(AND($A118='Banco de Dados'!$A$8,OR($B118='Banco de Dados'!$B$5,$B118='Banco de Dados'!$B$7,$B118='Banco de Dados'!$B$9,$B118='Banco de Dados'!$B$10,$B118='Banco de Dados'!$B$13,$B118='Banco de Dados'!$B$14)),$R118,"")</f>
        <v/>
      </c>
      <c r="AW118" s="68" t="str">
        <f>IF(AND($A118='Banco de Dados'!$A$8,OR($B118='Banco de Dados'!$B$6,$B118='Banco de Dados'!$B$8,$B118='Banco de Dados'!$B$11,$B118='Banco de Dados'!$B$12,$B118='Banco de Dados'!$B$15,$B118='Banco de Dados'!$B$16)),$R118,"")</f>
        <v/>
      </c>
      <c r="AX118" s="68" t="str">
        <f>IF($A118='Banco de Dados'!$A$8,$R118,"")</f>
        <v/>
      </c>
      <c r="AZ118" s="68" t="str">
        <f>IF($A118='Banco de Dados'!$A$8,$J118,"")</f>
        <v/>
      </c>
      <c r="BA118" s="68" t="str">
        <f>IF(AND($A118='Banco de Dados'!$A$8,$O118="F"),$Q118,"")</f>
        <v/>
      </c>
      <c r="BB118" s="69" t="str">
        <f>IF(AND($A118='Banco de Dados'!$A$8,$O118="A"),$Q118,"")</f>
        <v/>
      </c>
      <c r="BC118" s="68" t="str">
        <f>IF(AND($A118='Banco de Dados'!$A$8,OR($B118='Banco de Dados'!$B$5,$B118='Banco de Dados'!$B$7,$B118='Banco de Dados'!$B$9,$B118='Banco de Dados'!$B$10,$B118='Banco de Dados'!$B$13,$B118='Banco de Dados'!$B$14)),$S118,"")</f>
        <v/>
      </c>
      <c r="BD118" s="68" t="str">
        <f>IF(AND($A118='Banco de Dados'!$A$8,OR($B118='Banco de Dados'!$B$6,$B118='Banco de Dados'!$B$8,$B118='Banco de Dados'!$B$11,$B118='Banco de Dados'!$B$12,$B118='Banco de Dados'!$B$15,$B118='Banco de Dados'!$B$16)),$S118,"")</f>
        <v/>
      </c>
      <c r="BE118" s="68" t="str">
        <f>IF($A118='Banco de Dados'!$A$8,$S118,"")</f>
        <v/>
      </c>
      <c r="BG118" s="68" t="str">
        <f>IF($K118='Banco de Dados'!$E$9,$I118,"")</f>
        <v/>
      </c>
      <c r="BH118" s="68" t="str">
        <f>IF(AND($K118='Banco de Dados'!$E$9,$O118="F"),$P118,"")</f>
        <v/>
      </c>
      <c r="BI118" s="69" t="str">
        <f>IF(AND($K118='Banco de Dados'!$E$9,$O118="A"),$P118,"")</f>
        <v/>
      </c>
      <c r="BJ118" s="68" t="str">
        <f>IF(AND($K118='Banco de Dados'!$E$9,OR($B118='Banco de Dados'!$B$5,$B118='Banco de Dados'!$B$7,$B118='Banco de Dados'!$B$9,$B118='Banco de Dados'!$B$10,$B118='Banco de Dados'!$B$13,$B118='Banco de Dados'!$B$14)),$R118,"")</f>
        <v/>
      </c>
      <c r="BK118" s="68" t="str">
        <f>IF(AND($K118='Banco de Dados'!$E$9,OR($B118='Banco de Dados'!$B$6,$B118='Banco de Dados'!$B$8,$B118='Banco de Dados'!$B$11,$B118='Banco de Dados'!$B$12,$B118='Banco de Dados'!$B$15,$B118='Banco de Dados'!$B$16)),$R118,"")</f>
        <v/>
      </c>
      <c r="BL118" s="68" t="str">
        <f>IF($K118='Banco de Dados'!$E$9,$R118,"")</f>
        <v/>
      </c>
      <c r="BN118" s="68" t="str">
        <f>IF($K118='Banco de Dados'!$E$9,$J118,"")</f>
        <v/>
      </c>
      <c r="BO118" s="68" t="str">
        <f>IF(AND($K118='Banco de Dados'!$E$9,$O118="F"),$Q118,"")</f>
        <v/>
      </c>
      <c r="BP118" s="69" t="str">
        <f>IF(AND($K118='Banco de Dados'!$E$9,$O118="A"),$Q118,"")</f>
        <v/>
      </c>
      <c r="BQ118" s="68" t="str">
        <f>IF(AND($K118='Banco de Dados'!$E$9,OR($B118='Banco de Dados'!$B$5,$B118='Banco de Dados'!$B$7,$B118='Banco de Dados'!$B$9,$B118='Banco de Dados'!$B$10,$B118='Banco de Dados'!$B$13,$B118='Banco de Dados'!$B$14)),$S118,"")</f>
        <v/>
      </c>
      <c r="BR118" s="68" t="str">
        <f>IF(AND($K118='Banco de Dados'!$E$9,OR($B118='Banco de Dados'!$B$6,$B118='Banco de Dados'!$B$8,$B118='Banco de Dados'!$B$11,$B118='Banco de Dados'!$B$12,$B118='Banco de Dados'!$B$15,$B118='Banco de Dados'!$B$16)),$S118,"")</f>
        <v/>
      </c>
      <c r="BS118" s="68" t="str">
        <f>IF($K118='Banco de Dados'!$E$9,$S118,"")</f>
        <v/>
      </c>
      <c r="BU118" s="68" t="str">
        <f>IF($K118='Banco de Dados'!$E$10,$I118,"")</f>
        <v/>
      </c>
      <c r="BV118" s="68" t="str">
        <f>IF(AND($K118='Banco de Dados'!$E$10,$O118="F"),$P118,"")</f>
        <v/>
      </c>
      <c r="BW118" s="69" t="str">
        <f>IF(AND($K118='Banco de Dados'!$E$10,$O118="A"),$P118,"")</f>
        <v/>
      </c>
      <c r="BX118" s="68" t="str">
        <f>IF(AND($K118='Banco de Dados'!$E$10,OR($B118='Banco de Dados'!$B$5,$B118='Banco de Dados'!$B$7,$B118='Banco de Dados'!$B$9,$B118='Banco de Dados'!$B$10,$B118='Banco de Dados'!$B$13,$B118='Banco de Dados'!$B$14)),$R118,"")</f>
        <v/>
      </c>
      <c r="BY118" s="68" t="str">
        <f>IF(AND($K118='Banco de Dados'!$E$10,OR($B118='Banco de Dados'!$B$6,$B118='Banco de Dados'!$B$8,$B118='Banco de Dados'!$B$11,$B118='Banco de Dados'!$B$12,$B118='Banco de Dados'!$B$15,$B118='Banco de Dados'!$B$16)),$R118,"")</f>
        <v/>
      </c>
      <c r="BZ118" s="68" t="str">
        <f>IF($K118='Banco de Dados'!$E$10,$R118,"")</f>
        <v/>
      </c>
      <c r="CB118" s="68" t="str">
        <f>IF($K118='Banco de Dados'!$E$10,$J118,"")</f>
        <v/>
      </c>
      <c r="CC118" s="68" t="str">
        <f>IF(AND($K118='Banco de Dados'!$E$10,$O118="F"),$Q118,"")</f>
        <v/>
      </c>
      <c r="CD118" s="69" t="str">
        <f>IF(AND($K118='Banco de Dados'!$E$10,$O118="A"),$Q118,"")</f>
        <v/>
      </c>
      <c r="CE118" s="68" t="str">
        <f>IF(AND($K118='Banco de Dados'!$E$10,OR($B118='Banco de Dados'!$B$5,$B118='Banco de Dados'!$B$7,$B118='Banco de Dados'!$B$9,$B118='Banco de Dados'!$B$10,$B118='Banco de Dados'!$B$13,$B118='Banco de Dados'!$B$14)),$S118,"")</f>
        <v/>
      </c>
      <c r="CF118" s="68" t="str">
        <f>IF(AND($K118='Banco de Dados'!$E$10,OR($B118='Banco de Dados'!$B$6,$B118='Banco de Dados'!$B$8,$B118='Banco de Dados'!$B$11,$B118='Banco de Dados'!$B$12,$B118='Banco de Dados'!$B$15,$B118='Banco de Dados'!$B$16)),$S118,"")</f>
        <v/>
      </c>
      <c r="CG118" s="68" t="str">
        <f>IF($K118='Banco de Dados'!$E$10,$S118,"")</f>
        <v/>
      </c>
      <c r="CI118" s="68" t="str">
        <f>IF($K118='Banco de Dados'!$E$11,$I118,"")</f>
        <v/>
      </c>
      <c r="CJ118" s="68" t="str">
        <f>IF(AND($K118='Banco de Dados'!$E$11,$O118="F"),$P118,"")</f>
        <v/>
      </c>
      <c r="CK118" s="69" t="str">
        <f>IF(AND($K118='Banco de Dados'!$E$11,$O118="A"),$P118,"")</f>
        <v/>
      </c>
      <c r="CL118" s="68" t="str">
        <f>IF(AND($K118='Banco de Dados'!$E$11,OR($B118='Banco de Dados'!$B$5,$B118='Banco de Dados'!$B$7,$B118='Banco de Dados'!$B$9,$B118='Banco de Dados'!$B$10,$B118='Banco de Dados'!$B$13,$B118='Banco de Dados'!$B$14)),$R118,"")</f>
        <v/>
      </c>
      <c r="CM118" s="68" t="str">
        <f>IF(AND($K118='Banco de Dados'!$E$11,OR($B118='Banco de Dados'!$B$6,$B118='Banco de Dados'!$B$8,$B118='Banco de Dados'!$B$11,$B118='Banco de Dados'!$B$12,$B118='Banco de Dados'!$B$15,$B118='Banco de Dados'!$B$16)),$R118,"")</f>
        <v/>
      </c>
      <c r="CN118" s="68" t="str">
        <f>IF($K118='Banco de Dados'!$E$11,$R118,"")</f>
        <v/>
      </c>
      <c r="CP118" s="68" t="str">
        <f>IF($K118='Banco de Dados'!$E$11,$J118,"")</f>
        <v/>
      </c>
      <c r="CQ118" s="68" t="str">
        <f>IF(AND($K118='Banco de Dados'!$E$11,$O118="F"),$Q118,"")</f>
        <v/>
      </c>
      <c r="CR118" s="69" t="str">
        <f>IF(AND($K118='Banco de Dados'!$E$11,$O118="A"),$Q118,"")</f>
        <v/>
      </c>
      <c r="CS118" s="68" t="str">
        <f>IF(AND($K118='Banco de Dados'!$E$11,OR($B118='Banco de Dados'!$B$5,$B118='Banco de Dados'!$B$7,$B118='Banco de Dados'!$B$9,$B118='Banco de Dados'!$B$10,$B118='Banco de Dados'!$B$13,$B118='Banco de Dados'!$B$14)),$S118,"")</f>
        <v/>
      </c>
      <c r="CT118" s="68" t="str">
        <f>IF(AND($K118='Banco de Dados'!$E$11,OR($B118='Banco de Dados'!$B$6,$B118='Banco de Dados'!$B$8,$B118='Banco de Dados'!$B$11,$B118='Banco de Dados'!$B$12,$B118='Banco de Dados'!$B$15,$B118='Banco de Dados'!$B$16)),$S118,"")</f>
        <v/>
      </c>
      <c r="CU118" s="68" t="str">
        <f>IF($K118='Banco de Dados'!$E$11,$S118,"")</f>
        <v/>
      </c>
      <c r="CW118" s="68" t="str">
        <f>IF($K118='Banco de Dados'!$E$12,$I118,"")</f>
        <v/>
      </c>
      <c r="CX118" s="68" t="str">
        <f>IF(AND($K118='Banco de Dados'!$E$12,$O118="F"),$P118,"")</f>
        <v/>
      </c>
      <c r="CY118" s="69" t="str">
        <f>IF(AND($K118='Banco de Dados'!$E$12,$O118="A"),$P118,"")</f>
        <v/>
      </c>
      <c r="CZ118" s="68" t="str">
        <f>IF(AND($K118='Banco de Dados'!$E$12,OR($B118='Banco de Dados'!$B$5,$B118='Banco de Dados'!$B$7,$B118='Banco de Dados'!$B$9,$B118='Banco de Dados'!$B$10,$B118='Banco de Dados'!$B$13,$B118='Banco de Dados'!$B$14)),$R118,"")</f>
        <v/>
      </c>
      <c r="DA118" s="68" t="str">
        <f>IF(AND($K118='Banco de Dados'!$E$12,OR($B118='Banco de Dados'!$B$6,$B118='Banco de Dados'!$B$8,$B118='Banco de Dados'!$B$11,$B118='Banco de Dados'!$B$12,$B118='Banco de Dados'!$B$15,$B118='Banco de Dados'!$B$16)),$R118,"")</f>
        <v/>
      </c>
      <c r="DB118" s="68" t="str">
        <f>IF($K118='Banco de Dados'!$E$12,$R118,"")</f>
        <v/>
      </c>
      <c r="DD118" s="68" t="str">
        <f>IF($K118='Banco de Dados'!$E$12,$J118,"")</f>
        <v/>
      </c>
      <c r="DE118" s="68" t="str">
        <f>IF(AND($K118='Banco de Dados'!$E$12,$O118="F"),$Q118,"")</f>
        <v/>
      </c>
      <c r="DF118" s="69" t="str">
        <f>IF(AND($K118='Banco de Dados'!$E$12,$O118="A"),$Q118,"")</f>
        <v/>
      </c>
      <c r="DG118" s="68" t="str">
        <f>IF(AND($K118='Banco de Dados'!$E$12,OR($B118='Banco de Dados'!$B$5,$B118='Banco de Dados'!$B$7,$B118='Banco de Dados'!$B$9,$B118='Banco de Dados'!$B$10,$B118='Banco de Dados'!$B$13,$B118='Banco de Dados'!$B$14)),$S118,"")</f>
        <v/>
      </c>
      <c r="DH118" s="68" t="str">
        <f>IF(AND($K118='Banco de Dados'!$E$12,OR($B118='Banco de Dados'!$B$6,$B118='Banco de Dados'!$B$8,$B118='Banco de Dados'!$B$11,$B118='Banco de Dados'!$B$12,$B118='Banco de Dados'!$B$15,$B118='Banco de Dados'!$B$16)),$S118,"")</f>
        <v/>
      </c>
      <c r="DI118" s="68" t="str">
        <f>IF($K118='Banco de Dados'!$E$12,$S118,"")</f>
        <v/>
      </c>
    </row>
    <row r="119" spans="1:113" hidden="1">
      <c r="A119" s="40"/>
      <c r="B119" s="41"/>
      <c r="C119" s="42" t="str">
        <f>IF(OR(B119='Banco de Dados'!$B$5,B119='Banco de Dados'!$B$6,B119='Banco de Dados'!$B$9,B119='Banco de Dados'!$B$10,B119='Banco de Dados'!$B$11,B119='Banco de Dados'!$B$12),'Banco de Dados'!$C$5,IF(OR(B119='Banco de Dados'!$B$7,B119='Banco de Dados'!$B$8),'Banco de Dados'!$C$6,IF(OR(B119='Banco de Dados'!$B$13,B119='Banco de Dados'!$B$14,B119='Banco de Dados'!$B$15,B119='Banco de Dados'!$B$16),'Banco de Dados'!$C$7,"")))</f>
        <v/>
      </c>
      <c r="D119" s="19"/>
      <c r="E119" s="42" t="str">
        <f>IF(OR(B119='Banco de Dados'!$B$5),'Banco de Dados'!$D$5,IF(OR(B119='Banco de Dados'!$B$6),'Banco de Dados'!$D$6,IF(OR(B119='Banco de Dados'!$B$7,B119='Banco de Dados'!$B$8),'Banco de Dados'!$D$7,IF(OR(B119='Banco de Dados'!$B$9,B119='Banco de Dados'!$B$10,B119='Banco de Dados'!$B$11,B119='Banco de Dados'!$B$12),'Banco de Dados'!$D$8,IF(OR(B119='Banco de Dados'!$B$13,B119='Banco de Dados'!$B$14,B119='Banco de Dados'!$B$15,B119='Banco de Dados'!$B$16),'Banco de Dados'!$D$9,"")))))</f>
        <v/>
      </c>
      <c r="F119" s="19"/>
      <c r="G119" s="80"/>
      <c r="H119" s="80"/>
      <c r="I119" s="16"/>
      <c r="J119" s="14"/>
      <c r="K119" s="47"/>
      <c r="L119" s="81"/>
      <c r="M119" s="82"/>
      <c r="N119" s="83"/>
      <c r="O119" s="50" t="str">
        <f t="shared" si="2"/>
        <v/>
      </c>
      <c r="P119" s="60">
        <f t="shared" si="3"/>
        <v>0</v>
      </c>
      <c r="Q119" s="60">
        <f t="shared" si="4"/>
        <v>0</v>
      </c>
      <c r="R119" s="53"/>
      <c r="S119" s="53"/>
      <c r="T119" s="16"/>
      <c r="U119" s="29"/>
      <c r="X119" s="68" t="str">
        <f>IF($A119='Banco de Dados'!$A$5,$J119,"")</f>
        <v/>
      </c>
      <c r="Y119" s="68" t="str">
        <f>IF(AND($A119='Banco de Dados'!$A$5,$O119="F"),$Q119,"")</f>
        <v/>
      </c>
      <c r="Z119" s="69" t="str">
        <f>IF(AND($A119='Banco de Dados'!$A$5,$O119="A"),$Q119,"")</f>
        <v/>
      </c>
      <c r="AA119" s="68" t="str">
        <f>IF(AND($A119='Banco de Dados'!$A$5,OR($B119='Banco de Dados'!$B$5,$B119='Banco de Dados'!$B$7,$B119='Banco de Dados'!$B$9,$B119='Banco de Dados'!$B$10,$B119='Banco de Dados'!$B$13,$B119='Banco de Dados'!$B$14)),S119,"")</f>
        <v/>
      </c>
      <c r="AB119" s="68" t="str">
        <f>IF(AND($A119='Banco de Dados'!$A$5,OR($B119='Banco de Dados'!$B$6,$B119='Banco de Dados'!$B$8,$B119='Banco de Dados'!$B$11,$B119='Banco de Dados'!$B$12,$B119='Banco de Dados'!$B$15,$B119='Banco de Dados'!$B$16)),S119,"")</f>
        <v/>
      </c>
      <c r="AC119" s="68" t="str">
        <f>IF($A119='Banco de Dados'!$A$5,$S119,"")</f>
        <v/>
      </c>
      <c r="AE119" s="68" t="str">
        <f>IF($A119='Banco de Dados'!$A$7,$I119,"")</f>
        <v/>
      </c>
      <c r="AF119" s="68" t="str">
        <f>IF(AND($A119='Banco de Dados'!$A$7,$O119="F"),$P119,"")</f>
        <v/>
      </c>
      <c r="AG119" s="69" t="str">
        <f>IF(AND($A119='Banco de Dados'!$A$7,$O119="A"),$P119,"")</f>
        <v/>
      </c>
      <c r="AH119" s="68" t="str">
        <f>IF(AND($A119='Banco de Dados'!$A$7,OR($B119='Banco de Dados'!$B$5,$B119='Banco de Dados'!$B$7,$B119='Banco de Dados'!$B$9,$B119='Banco de Dados'!$B$10,$B119='Banco de Dados'!$B$13,$B119='Banco de Dados'!$B$14)),$R119,"")</f>
        <v/>
      </c>
      <c r="AI119" s="68" t="str">
        <f>IF(AND($A119='Banco de Dados'!$A$7,OR($B119='Banco de Dados'!$B$6,$B119='Banco de Dados'!$B$8,$B119='Banco de Dados'!$B$11,$B119='Banco de Dados'!$B$12,$B119='Banco de Dados'!$B$15,$B119='Banco de Dados'!$B$16)),$R119,"")</f>
        <v/>
      </c>
      <c r="AJ119" s="68" t="str">
        <f>IF($A119='Banco de Dados'!$A$7,$R119,"")</f>
        <v/>
      </c>
      <c r="AL119" s="68" t="str">
        <f>IF($A119='Banco de Dados'!$A$7,$J119,"")</f>
        <v/>
      </c>
      <c r="AM119" s="68" t="str">
        <f>IF(AND($A119='Banco de Dados'!$A$7,$O119="F"),$Q119,"")</f>
        <v/>
      </c>
      <c r="AN119" s="69" t="str">
        <f>IF(AND($A119='Banco de Dados'!$A$7,$O119="A"),$Q119,"")</f>
        <v/>
      </c>
      <c r="AO119" s="68" t="str">
        <f>IF(AND($A119='Banco de Dados'!$A$7,OR($B119='Banco de Dados'!$B$5,$B119='Banco de Dados'!$B$7,$B119='Banco de Dados'!$B$9,$B119='Banco de Dados'!$B$10,$B119='Banco de Dados'!$B$13,$B119='Banco de Dados'!$B$14)),$S119,"")</f>
        <v/>
      </c>
      <c r="AP119" s="68" t="str">
        <f>IF(AND($A119='Banco de Dados'!$A$7,OR($B119='Banco de Dados'!$B$6,$B119='Banco de Dados'!$B$8,$B119='Banco de Dados'!$B$11,$B119='Banco de Dados'!$B$12,$B119='Banco de Dados'!$B$15,$B119='Banco de Dados'!$B$16)),$S119,"")</f>
        <v/>
      </c>
      <c r="AQ119" s="68" t="str">
        <f>IF($A119='Banco de Dados'!$A$7,$S119,"")</f>
        <v/>
      </c>
      <c r="AS119" s="68" t="str">
        <f>IF($A119='Banco de Dados'!$A$8,$I119,"")</f>
        <v/>
      </c>
      <c r="AT119" s="68" t="str">
        <f>IF(AND($A119='Banco de Dados'!$A$8,$O119="F"),$P119,"")</f>
        <v/>
      </c>
      <c r="AU119" s="69" t="str">
        <f>IF(AND($A119='Banco de Dados'!$A$8,$O119="A"),$P119,"")</f>
        <v/>
      </c>
      <c r="AV119" s="68" t="str">
        <f>IF(AND($A119='Banco de Dados'!$A$8,OR($B119='Banco de Dados'!$B$5,$B119='Banco de Dados'!$B$7,$B119='Banco de Dados'!$B$9,$B119='Banco de Dados'!$B$10,$B119='Banco de Dados'!$B$13,$B119='Banco de Dados'!$B$14)),$R119,"")</f>
        <v/>
      </c>
      <c r="AW119" s="68" t="str">
        <f>IF(AND($A119='Banco de Dados'!$A$8,OR($B119='Banco de Dados'!$B$6,$B119='Banco de Dados'!$B$8,$B119='Banco de Dados'!$B$11,$B119='Banco de Dados'!$B$12,$B119='Banco de Dados'!$B$15,$B119='Banco de Dados'!$B$16)),$R119,"")</f>
        <v/>
      </c>
      <c r="AX119" s="68" t="str">
        <f>IF($A119='Banco de Dados'!$A$8,$R119,"")</f>
        <v/>
      </c>
      <c r="AZ119" s="68" t="str">
        <f>IF($A119='Banco de Dados'!$A$8,$J119,"")</f>
        <v/>
      </c>
      <c r="BA119" s="68" t="str">
        <f>IF(AND($A119='Banco de Dados'!$A$8,$O119="F"),$Q119,"")</f>
        <v/>
      </c>
      <c r="BB119" s="69" t="str">
        <f>IF(AND($A119='Banco de Dados'!$A$8,$O119="A"),$Q119,"")</f>
        <v/>
      </c>
      <c r="BC119" s="68" t="str">
        <f>IF(AND($A119='Banco de Dados'!$A$8,OR($B119='Banco de Dados'!$B$5,$B119='Banco de Dados'!$B$7,$B119='Banco de Dados'!$B$9,$B119='Banco de Dados'!$B$10,$B119='Banco de Dados'!$B$13,$B119='Banco de Dados'!$B$14)),$S119,"")</f>
        <v/>
      </c>
      <c r="BD119" s="68" t="str">
        <f>IF(AND($A119='Banco de Dados'!$A$8,OR($B119='Banco de Dados'!$B$6,$B119='Banco de Dados'!$B$8,$B119='Banco de Dados'!$B$11,$B119='Banco de Dados'!$B$12,$B119='Banco de Dados'!$B$15,$B119='Banco de Dados'!$B$16)),$S119,"")</f>
        <v/>
      </c>
      <c r="BE119" s="68" t="str">
        <f>IF($A119='Banco de Dados'!$A$8,$S119,"")</f>
        <v/>
      </c>
      <c r="BG119" s="68" t="str">
        <f>IF($K119='Banco de Dados'!$E$9,$I119,"")</f>
        <v/>
      </c>
      <c r="BH119" s="68" t="str">
        <f>IF(AND($K119='Banco de Dados'!$E$9,$O119="F"),$P119,"")</f>
        <v/>
      </c>
      <c r="BI119" s="69" t="str">
        <f>IF(AND($K119='Banco de Dados'!$E$9,$O119="A"),$P119,"")</f>
        <v/>
      </c>
      <c r="BJ119" s="68" t="str">
        <f>IF(AND($K119='Banco de Dados'!$E$9,OR($B119='Banco de Dados'!$B$5,$B119='Banco de Dados'!$B$7,$B119='Banco de Dados'!$B$9,$B119='Banco de Dados'!$B$10,$B119='Banco de Dados'!$B$13,$B119='Banco de Dados'!$B$14)),$R119,"")</f>
        <v/>
      </c>
      <c r="BK119" s="68" t="str">
        <f>IF(AND($K119='Banco de Dados'!$E$9,OR($B119='Banco de Dados'!$B$6,$B119='Banco de Dados'!$B$8,$B119='Banco de Dados'!$B$11,$B119='Banco de Dados'!$B$12,$B119='Banco de Dados'!$B$15,$B119='Banco de Dados'!$B$16)),$R119,"")</f>
        <v/>
      </c>
      <c r="BL119" s="68" t="str">
        <f>IF($K119='Banco de Dados'!$E$9,$R119,"")</f>
        <v/>
      </c>
      <c r="BN119" s="68" t="str">
        <f>IF($K119='Banco de Dados'!$E$9,$J119,"")</f>
        <v/>
      </c>
      <c r="BO119" s="68" t="str">
        <f>IF(AND($K119='Banco de Dados'!$E$9,$O119="F"),$Q119,"")</f>
        <v/>
      </c>
      <c r="BP119" s="69" t="str">
        <f>IF(AND($K119='Banco de Dados'!$E$9,$O119="A"),$Q119,"")</f>
        <v/>
      </c>
      <c r="BQ119" s="68" t="str">
        <f>IF(AND($K119='Banco de Dados'!$E$9,OR($B119='Banco de Dados'!$B$5,$B119='Banco de Dados'!$B$7,$B119='Banco de Dados'!$B$9,$B119='Banco de Dados'!$B$10,$B119='Banco de Dados'!$B$13,$B119='Banco de Dados'!$B$14)),$S119,"")</f>
        <v/>
      </c>
      <c r="BR119" s="68" t="str">
        <f>IF(AND($K119='Banco de Dados'!$E$9,OR($B119='Banco de Dados'!$B$6,$B119='Banco de Dados'!$B$8,$B119='Banco de Dados'!$B$11,$B119='Banco de Dados'!$B$12,$B119='Banco de Dados'!$B$15,$B119='Banco de Dados'!$B$16)),$S119,"")</f>
        <v/>
      </c>
      <c r="BS119" s="68" t="str">
        <f>IF($K119='Banco de Dados'!$E$9,$S119,"")</f>
        <v/>
      </c>
      <c r="BU119" s="68" t="str">
        <f>IF($K119='Banco de Dados'!$E$10,$I119,"")</f>
        <v/>
      </c>
      <c r="BV119" s="68" t="str">
        <f>IF(AND($K119='Banco de Dados'!$E$10,$O119="F"),$P119,"")</f>
        <v/>
      </c>
      <c r="BW119" s="69" t="str">
        <f>IF(AND($K119='Banco de Dados'!$E$10,$O119="A"),$P119,"")</f>
        <v/>
      </c>
      <c r="BX119" s="68" t="str">
        <f>IF(AND($K119='Banco de Dados'!$E$10,OR($B119='Banco de Dados'!$B$5,$B119='Banco de Dados'!$B$7,$B119='Banco de Dados'!$B$9,$B119='Banco de Dados'!$B$10,$B119='Banco de Dados'!$B$13,$B119='Banco de Dados'!$B$14)),$R119,"")</f>
        <v/>
      </c>
      <c r="BY119" s="68" t="str">
        <f>IF(AND($K119='Banco de Dados'!$E$10,OR($B119='Banco de Dados'!$B$6,$B119='Banco de Dados'!$B$8,$B119='Banco de Dados'!$B$11,$B119='Banco de Dados'!$B$12,$B119='Banco de Dados'!$B$15,$B119='Banco de Dados'!$B$16)),$R119,"")</f>
        <v/>
      </c>
      <c r="BZ119" s="68" t="str">
        <f>IF($K119='Banco de Dados'!$E$10,$R119,"")</f>
        <v/>
      </c>
      <c r="CB119" s="68" t="str">
        <f>IF($K119='Banco de Dados'!$E$10,$J119,"")</f>
        <v/>
      </c>
      <c r="CC119" s="68" t="str">
        <f>IF(AND($K119='Banco de Dados'!$E$10,$O119="F"),$Q119,"")</f>
        <v/>
      </c>
      <c r="CD119" s="69" t="str">
        <f>IF(AND($K119='Banco de Dados'!$E$10,$O119="A"),$Q119,"")</f>
        <v/>
      </c>
      <c r="CE119" s="68" t="str">
        <f>IF(AND($K119='Banco de Dados'!$E$10,OR($B119='Banco de Dados'!$B$5,$B119='Banco de Dados'!$B$7,$B119='Banco de Dados'!$B$9,$B119='Banco de Dados'!$B$10,$B119='Banco de Dados'!$B$13,$B119='Banco de Dados'!$B$14)),$S119,"")</f>
        <v/>
      </c>
      <c r="CF119" s="68" t="str">
        <f>IF(AND($K119='Banco de Dados'!$E$10,OR($B119='Banco de Dados'!$B$6,$B119='Banco de Dados'!$B$8,$B119='Banco de Dados'!$B$11,$B119='Banco de Dados'!$B$12,$B119='Banco de Dados'!$B$15,$B119='Banco de Dados'!$B$16)),$S119,"")</f>
        <v/>
      </c>
      <c r="CG119" s="68" t="str">
        <f>IF($K119='Banco de Dados'!$E$10,$S119,"")</f>
        <v/>
      </c>
      <c r="CI119" s="68" t="str">
        <f>IF($K119='Banco de Dados'!$E$11,$I119,"")</f>
        <v/>
      </c>
      <c r="CJ119" s="68" t="str">
        <f>IF(AND($K119='Banco de Dados'!$E$11,$O119="F"),$P119,"")</f>
        <v/>
      </c>
      <c r="CK119" s="69" t="str">
        <f>IF(AND($K119='Banco de Dados'!$E$11,$O119="A"),$P119,"")</f>
        <v/>
      </c>
      <c r="CL119" s="68" t="str">
        <f>IF(AND($K119='Banco de Dados'!$E$11,OR($B119='Banco de Dados'!$B$5,$B119='Banco de Dados'!$B$7,$B119='Banco de Dados'!$B$9,$B119='Banco de Dados'!$B$10,$B119='Banco de Dados'!$B$13,$B119='Banco de Dados'!$B$14)),$R119,"")</f>
        <v/>
      </c>
      <c r="CM119" s="68" t="str">
        <f>IF(AND($K119='Banco de Dados'!$E$11,OR($B119='Banco de Dados'!$B$6,$B119='Banco de Dados'!$B$8,$B119='Banco de Dados'!$B$11,$B119='Banco de Dados'!$B$12,$B119='Banco de Dados'!$B$15,$B119='Banco de Dados'!$B$16)),$R119,"")</f>
        <v/>
      </c>
      <c r="CN119" s="68" t="str">
        <f>IF($K119='Banco de Dados'!$E$11,$R119,"")</f>
        <v/>
      </c>
      <c r="CP119" s="68" t="str">
        <f>IF($K119='Banco de Dados'!$E$11,$J119,"")</f>
        <v/>
      </c>
      <c r="CQ119" s="68" t="str">
        <f>IF(AND($K119='Banco de Dados'!$E$11,$O119="F"),$Q119,"")</f>
        <v/>
      </c>
      <c r="CR119" s="69" t="str">
        <f>IF(AND($K119='Banco de Dados'!$E$11,$O119="A"),$Q119,"")</f>
        <v/>
      </c>
      <c r="CS119" s="68" t="str">
        <f>IF(AND($K119='Banco de Dados'!$E$11,OR($B119='Banco de Dados'!$B$5,$B119='Banco de Dados'!$B$7,$B119='Banco de Dados'!$B$9,$B119='Banco de Dados'!$B$10,$B119='Banco de Dados'!$B$13,$B119='Banco de Dados'!$B$14)),$S119,"")</f>
        <v/>
      </c>
      <c r="CT119" s="68" t="str">
        <f>IF(AND($K119='Banco de Dados'!$E$11,OR($B119='Banco de Dados'!$B$6,$B119='Banco de Dados'!$B$8,$B119='Banco de Dados'!$B$11,$B119='Banco de Dados'!$B$12,$B119='Banco de Dados'!$B$15,$B119='Banco de Dados'!$B$16)),$S119,"")</f>
        <v/>
      </c>
      <c r="CU119" s="68" t="str">
        <f>IF($K119='Banco de Dados'!$E$11,$S119,"")</f>
        <v/>
      </c>
      <c r="CW119" s="68" t="str">
        <f>IF($K119='Banco de Dados'!$E$12,$I119,"")</f>
        <v/>
      </c>
      <c r="CX119" s="68" t="str">
        <f>IF(AND($K119='Banco de Dados'!$E$12,$O119="F"),$P119,"")</f>
        <v/>
      </c>
      <c r="CY119" s="69" t="str">
        <f>IF(AND($K119='Banco de Dados'!$E$12,$O119="A"),$P119,"")</f>
        <v/>
      </c>
      <c r="CZ119" s="68" t="str">
        <f>IF(AND($K119='Banco de Dados'!$E$12,OR($B119='Banco de Dados'!$B$5,$B119='Banco de Dados'!$B$7,$B119='Banco de Dados'!$B$9,$B119='Banco de Dados'!$B$10,$B119='Banco de Dados'!$B$13,$B119='Banco de Dados'!$B$14)),$R119,"")</f>
        <v/>
      </c>
      <c r="DA119" s="68" t="str">
        <f>IF(AND($K119='Banco de Dados'!$E$12,OR($B119='Banco de Dados'!$B$6,$B119='Banco de Dados'!$B$8,$B119='Banco de Dados'!$B$11,$B119='Banco de Dados'!$B$12,$B119='Banco de Dados'!$B$15,$B119='Banco de Dados'!$B$16)),$R119,"")</f>
        <v/>
      </c>
      <c r="DB119" s="68" t="str">
        <f>IF($K119='Banco de Dados'!$E$12,$R119,"")</f>
        <v/>
      </c>
      <c r="DD119" s="68" t="str">
        <f>IF($K119='Banco de Dados'!$E$12,$J119,"")</f>
        <v/>
      </c>
      <c r="DE119" s="68" t="str">
        <f>IF(AND($K119='Banco de Dados'!$E$12,$O119="F"),$Q119,"")</f>
        <v/>
      </c>
      <c r="DF119" s="69" t="str">
        <f>IF(AND($K119='Banco de Dados'!$E$12,$O119="A"),$Q119,"")</f>
        <v/>
      </c>
      <c r="DG119" s="68" t="str">
        <f>IF(AND($K119='Banco de Dados'!$E$12,OR($B119='Banco de Dados'!$B$5,$B119='Banco de Dados'!$B$7,$B119='Banco de Dados'!$B$9,$B119='Banco de Dados'!$B$10,$B119='Banco de Dados'!$B$13,$B119='Banco de Dados'!$B$14)),$S119,"")</f>
        <v/>
      </c>
      <c r="DH119" s="68" t="str">
        <f>IF(AND($K119='Banco de Dados'!$E$12,OR($B119='Banco de Dados'!$B$6,$B119='Banco de Dados'!$B$8,$B119='Banco de Dados'!$B$11,$B119='Banco de Dados'!$B$12,$B119='Banco de Dados'!$B$15,$B119='Banco de Dados'!$B$16)),$S119,"")</f>
        <v/>
      </c>
      <c r="DI119" s="68" t="str">
        <f>IF($K119='Banco de Dados'!$E$12,$S119,"")</f>
        <v/>
      </c>
    </row>
    <row r="120" spans="1:113" hidden="1">
      <c r="A120" s="40"/>
      <c r="B120" s="41"/>
      <c r="C120" s="42" t="str">
        <f>IF(OR(B120='Banco de Dados'!$B$5,B120='Banco de Dados'!$B$6,B120='Banco de Dados'!$B$9,B120='Banco de Dados'!$B$10,B120='Banco de Dados'!$B$11,B120='Banco de Dados'!$B$12),'Banco de Dados'!$C$5,IF(OR(B120='Banco de Dados'!$B$7,B120='Banco de Dados'!$B$8),'Banco de Dados'!$C$6,IF(OR(B120='Banco de Dados'!$B$13,B120='Banco de Dados'!$B$14,B120='Banco de Dados'!$B$15,B120='Banco de Dados'!$B$16),'Banco de Dados'!$C$7,"")))</f>
        <v/>
      </c>
      <c r="D120" s="19"/>
      <c r="E120" s="42" t="str">
        <f>IF(OR(B120='Banco de Dados'!$B$5),'Banco de Dados'!$D$5,IF(OR(B120='Banco de Dados'!$B$6),'Banco de Dados'!$D$6,IF(OR(B120='Banco de Dados'!$B$7,B120='Banco de Dados'!$B$8),'Banco de Dados'!$D$7,IF(OR(B120='Banco de Dados'!$B$9,B120='Banco de Dados'!$B$10,B120='Banco de Dados'!$B$11,B120='Banco de Dados'!$B$12),'Banco de Dados'!$D$8,IF(OR(B120='Banco de Dados'!$B$13,B120='Banco de Dados'!$B$14,B120='Banco de Dados'!$B$15,B120='Banco de Dados'!$B$16),'Banco de Dados'!$D$9,"")))))</f>
        <v/>
      </c>
      <c r="F120" s="19"/>
      <c r="G120" s="80"/>
      <c r="H120" s="80"/>
      <c r="I120" s="16"/>
      <c r="J120" s="14"/>
      <c r="K120" s="47"/>
      <c r="L120" s="81"/>
      <c r="M120" s="82"/>
      <c r="N120" s="83"/>
      <c r="O120" s="50" t="str">
        <f t="shared" si="2"/>
        <v/>
      </c>
      <c r="P120" s="60">
        <f t="shared" si="3"/>
        <v>0</v>
      </c>
      <c r="Q120" s="60">
        <f t="shared" si="4"/>
        <v>0</v>
      </c>
      <c r="R120" s="53"/>
      <c r="S120" s="53"/>
      <c r="T120" s="16"/>
      <c r="U120" s="29"/>
      <c r="X120" s="68" t="str">
        <f>IF($A120='Banco de Dados'!$A$5,$J120,"")</f>
        <v/>
      </c>
      <c r="Y120" s="68" t="str">
        <f>IF(AND($A120='Banco de Dados'!$A$5,$O120="F"),$Q120,"")</f>
        <v/>
      </c>
      <c r="Z120" s="69" t="str">
        <f>IF(AND($A120='Banco de Dados'!$A$5,$O120="A"),$Q120,"")</f>
        <v/>
      </c>
      <c r="AA120" s="68" t="str">
        <f>IF(AND($A120='Banco de Dados'!$A$5,OR($B120='Banco de Dados'!$B$5,$B120='Banco de Dados'!$B$7,$B120='Banco de Dados'!$B$9,$B120='Banco de Dados'!$B$10,$B120='Banco de Dados'!$B$13,$B120='Banco de Dados'!$B$14)),S120,"")</f>
        <v/>
      </c>
      <c r="AB120" s="68" t="str">
        <f>IF(AND($A120='Banco de Dados'!$A$5,OR($B120='Banco de Dados'!$B$6,$B120='Banco de Dados'!$B$8,$B120='Banco de Dados'!$B$11,$B120='Banco de Dados'!$B$12,$B120='Banco de Dados'!$B$15,$B120='Banco de Dados'!$B$16)),S120,"")</f>
        <v/>
      </c>
      <c r="AC120" s="68" t="str">
        <f>IF($A120='Banco de Dados'!$A$5,$S120,"")</f>
        <v/>
      </c>
      <c r="AE120" s="68" t="str">
        <f>IF($A120='Banco de Dados'!$A$7,$I120,"")</f>
        <v/>
      </c>
      <c r="AF120" s="68" t="str">
        <f>IF(AND($A120='Banco de Dados'!$A$7,$O120="F"),$P120,"")</f>
        <v/>
      </c>
      <c r="AG120" s="69" t="str">
        <f>IF(AND($A120='Banco de Dados'!$A$7,$O120="A"),$P120,"")</f>
        <v/>
      </c>
      <c r="AH120" s="68" t="str">
        <f>IF(AND($A120='Banco de Dados'!$A$7,OR($B120='Banco de Dados'!$B$5,$B120='Banco de Dados'!$B$7,$B120='Banco de Dados'!$B$9,$B120='Banco de Dados'!$B$10,$B120='Banco de Dados'!$B$13,$B120='Banco de Dados'!$B$14)),$R120,"")</f>
        <v/>
      </c>
      <c r="AI120" s="68" t="str">
        <f>IF(AND($A120='Banco de Dados'!$A$7,OR($B120='Banco de Dados'!$B$6,$B120='Banco de Dados'!$B$8,$B120='Banco de Dados'!$B$11,$B120='Banco de Dados'!$B$12,$B120='Banco de Dados'!$B$15,$B120='Banco de Dados'!$B$16)),$R120,"")</f>
        <v/>
      </c>
      <c r="AJ120" s="68" t="str">
        <f>IF($A120='Banco de Dados'!$A$7,$R120,"")</f>
        <v/>
      </c>
      <c r="AL120" s="68" t="str">
        <f>IF($A120='Banco de Dados'!$A$7,$J120,"")</f>
        <v/>
      </c>
      <c r="AM120" s="68" t="str">
        <f>IF(AND($A120='Banco de Dados'!$A$7,$O120="F"),$Q120,"")</f>
        <v/>
      </c>
      <c r="AN120" s="69" t="str">
        <f>IF(AND($A120='Banco de Dados'!$A$7,$O120="A"),$Q120,"")</f>
        <v/>
      </c>
      <c r="AO120" s="68" t="str">
        <f>IF(AND($A120='Banco de Dados'!$A$7,OR($B120='Banco de Dados'!$B$5,$B120='Banco de Dados'!$B$7,$B120='Banco de Dados'!$B$9,$B120='Banco de Dados'!$B$10,$B120='Banco de Dados'!$B$13,$B120='Banco de Dados'!$B$14)),$S120,"")</f>
        <v/>
      </c>
      <c r="AP120" s="68" t="str">
        <f>IF(AND($A120='Banco de Dados'!$A$7,OR($B120='Banco de Dados'!$B$6,$B120='Banco de Dados'!$B$8,$B120='Banco de Dados'!$B$11,$B120='Banco de Dados'!$B$12,$B120='Banco de Dados'!$B$15,$B120='Banco de Dados'!$B$16)),$S120,"")</f>
        <v/>
      </c>
      <c r="AQ120" s="68" t="str">
        <f>IF($A120='Banco de Dados'!$A$7,$S120,"")</f>
        <v/>
      </c>
      <c r="AS120" s="68" t="str">
        <f>IF($A120='Banco de Dados'!$A$8,$I120,"")</f>
        <v/>
      </c>
      <c r="AT120" s="68" t="str">
        <f>IF(AND($A120='Banco de Dados'!$A$8,$O120="F"),$P120,"")</f>
        <v/>
      </c>
      <c r="AU120" s="69" t="str">
        <f>IF(AND($A120='Banco de Dados'!$A$8,$O120="A"),$P120,"")</f>
        <v/>
      </c>
      <c r="AV120" s="68" t="str">
        <f>IF(AND($A120='Banco de Dados'!$A$8,OR($B120='Banco de Dados'!$B$5,$B120='Banco de Dados'!$B$7,$B120='Banco de Dados'!$B$9,$B120='Banco de Dados'!$B$10,$B120='Banco de Dados'!$B$13,$B120='Banco de Dados'!$B$14)),$R120,"")</f>
        <v/>
      </c>
      <c r="AW120" s="68" t="str">
        <f>IF(AND($A120='Banco de Dados'!$A$8,OR($B120='Banco de Dados'!$B$6,$B120='Banco de Dados'!$B$8,$B120='Banco de Dados'!$B$11,$B120='Banco de Dados'!$B$12,$B120='Banco de Dados'!$B$15,$B120='Banco de Dados'!$B$16)),$R120,"")</f>
        <v/>
      </c>
      <c r="AX120" s="68" t="str">
        <f>IF($A120='Banco de Dados'!$A$8,$R120,"")</f>
        <v/>
      </c>
      <c r="AZ120" s="68" t="str">
        <f>IF($A120='Banco de Dados'!$A$8,$J120,"")</f>
        <v/>
      </c>
      <c r="BA120" s="68" t="str">
        <f>IF(AND($A120='Banco de Dados'!$A$8,$O120="F"),$Q120,"")</f>
        <v/>
      </c>
      <c r="BB120" s="69" t="str">
        <f>IF(AND($A120='Banco de Dados'!$A$8,$O120="A"),$Q120,"")</f>
        <v/>
      </c>
      <c r="BC120" s="68" t="str">
        <f>IF(AND($A120='Banco de Dados'!$A$8,OR($B120='Banco de Dados'!$B$5,$B120='Banco de Dados'!$B$7,$B120='Banco de Dados'!$B$9,$B120='Banco de Dados'!$B$10,$B120='Banco de Dados'!$B$13,$B120='Banco de Dados'!$B$14)),$S120,"")</f>
        <v/>
      </c>
      <c r="BD120" s="68" t="str">
        <f>IF(AND($A120='Banco de Dados'!$A$8,OR($B120='Banco de Dados'!$B$6,$B120='Banco de Dados'!$B$8,$B120='Banco de Dados'!$B$11,$B120='Banco de Dados'!$B$12,$B120='Banco de Dados'!$B$15,$B120='Banco de Dados'!$B$16)),$S120,"")</f>
        <v/>
      </c>
      <c r="BE120" s="68" t="str">
        <f>IF($A120='Banco de Dados'!$A$8,$S120,"")</f>
        <v/>
      </c>
      <c r="BG120" s="68" t="str">
        <f>IF($K120='Banco de Dados'!$E$9,$I120,"")</f>
        <v/>
      </c>
      <c r="BH120" s="68" t="str">
        <f>IF(AND($K120='Banco de Dados'!$E$9,$O120="F"),$P120,"")</f>
        <v/>
      </c>
      <c r="BI120" s="69" t="str">
        <f>IF(AND($K120='Banco de Dados'!$E$9,$O120="A"),$P120,"")</f>
        <v/>
      </c>
      <c r="BJ120" s="68" t="str">
        <f>IF(AND($K120='Banco de Dados'!$E$9,OR($B120='Banco de Dados'!$B$5,$B120='Banco de Dados'!$B$7,$B120='Banco de Dados'!$B$9,$B120='Banco de Dados'!$B$10,$B120='Banco de Dados'!$B$13,$B120='Banco de Dados'!$B$14)),$R120,"")</f>
        <v/>
      </c>
      <c r="BK120" s="68" t="str">
        <f>IF(AND($K120='Banco de Dados'!$E$9,OR($B120='Banco de Dados'!$B$6,$B120='Banco de Dados'!$B$8,$B120='Banco de Dados'!$B$11,$B120='Banco de Dados'!$B$12,$B120='Banco de Dados'!$B$15,$B120='Banco de Dados'!$B$16)),$R120,"")</f>
        <v/>
      </c>
      <c r="BL120" s="68" t="str">
        <f>IF($K120='Banco de Dados'!$E$9,$R120,"")</f>
        <v/>
      </c>
      <c r="BN120" s="68" t="str">
        <f>IF($K120='Banco de Dados'!$E$9,$J120,"")</f>
        <v/>
      </c>
      <c r="BO120" s="68" t="str">
        <f>IF(AND($K120='Banco de Dados'!$E$9,$O120="F"),$Q120,"")</f>
        <v/>
      </c>
      <c r="BP120" s="69" t="str">
        <f>IF(AND($K120='Banco de Dados'!$E$9,$O120="A"),$Q120,"")</f>
        <v/>
      </c>
      <c r="BQ120" s="68" t="str">
        <f>IF(AND($K120='Banco de Dados'!$E$9,OR($B120='Banco de Dados'!$B$5,$B120='Banco de Dados'!$B$7,$B120='Banco de Dados'!$B$9,$B120='Banco de Dados'!$B$10,$B120='Banco de Dados'!$B$13,$B120='Banco de Dados'!$B$14)),$S120,"")</f>
        <v/>
      </c>
      <c r="BR120" s="68" t="str">
        <f>IF(AND($K120='Banco de Dados'!$E$9,OR($B120='Banco de Dados'!$B$6,$B120='Banco de Dados'!$B$8,$B120='Banco de Dados'!$B$11,$B120='Banco de Dados'!$B$12,$B120='Banco de Dados'!$B$15,$B120='Banco de Dados'!$B$16)),$S120,"")</f>
        <v/>
      </c>
      <c r="BS120" s="68" t="str">
        <f>IF($K120='Banco de Dados'!$E$9,$S120,"")</f>
        <v/>
      </c>
      <c r="BU120" s="68" t="str">
        <f>IF($K120='Banco de Dados'!$E$10,$I120,"")</f>
        <v/>
      </c>
      <c r="BV120" s="68" t="str">
        <f>IF(AND($K120='Banco de Dados'!$E$10,$O120="F"),$P120,"")</f>
        <v/>
      </c>
      <c r="BW120" s="69" t="str">
        <f>IF(AND($K120='Banco de Dados'!$E$10,$O120="A"),$P120,"")</f>
        <v/>
      </c>
      <c r="BX120" s="68" t="str">
        <f>IF(AND($K120='Banco de Dados'!$E$10,OR($B120='Banco de Dados'!$B$5,$B120='Banco de Dados'!$B$7,$B120='Banco de Dados'!$B$9,$B120='Banco de Dados'!$B$10,$B120='Banco de Dados'!$B$13,$B120='Banco de Dados'!$B$14)),$R120,"")</f>
        <v/>
      </c>
      <c r="BY120" s="68" t="str">
        <f>IF(AND($K120='Banco de Dados'!$E$10,OR($B120='Banco de Dados'!$B$6,$B120='Banco de Dados'!$B$8,$B120='Banco de Dados'!$B$11,$B120='Banco de Dados'!$B$12,$B120='Banco de Dados'!$B$15,$B120='Banco de Dados'!$B$16)),$R120,"")</f>
        <v/>
      </c>
      <c r="BZ120" s="68" t="str">
        <f>IF($K120='Banco de Dados'!$E$10,$R120,"")</f>
        <v/>
      </c>
      <c r="CB120" s="68" t="str">
        <f>IF($K120='Banco de Dados'!$E$10,$J120,"")</f>
        <v/>
      </c>
      <c r="CC120" s="68" t="str">
        <f>IF(AND($K120='Banco de Dados'!$E$10,$O120="F"),$Q120,"")</f>
        <v/>
      </c>
      <c r="CD120" s="69" t="str">
        <f>IF(AND($K120='Banco de Dados'!$E$10,$O120="A"),$Q120,"")</f>
        <v/>
      </c>
      <c r="CE120" s="68" t="str">
        <f>IF(AND($K120='Banco de Dados'!$E$10,OR($B120='Banco de Dados'!$B$5,$B120='Banco de Dados'!$B$7,$B120='Banco de Dados'!$B$9,$B120='Banco de Dados'!$B$10,$B120='Banco de Dados'!$B$13,$B120='Banco de Dados'!$B$14)),$S120,"")</f>
        <v/>
      </c>
      <c r="CF120" s="68" t="str">
        <f>IF(AND($K120='Banco de Dados'!$E$10,OR($B120='Banco de Dados'!$B$6,$B120='Banco de Dados'!$B$8,$B120='Banco de Dados'!$B$11,$B120='Banco de Dados'!$B$12,$B120='Banco de Dados'!$B$15,$B120='Banco de Dados'!$B$16)),$S120,"")</f>
        <v/>
      </c>
      <c r="CG120" s="68" t="str">
        <f>IF($K120='Banco de Dados'!$E$10,$S120,"")</f>
        <v/>
      </c>
      <c r="CI120" s="68" t="str">
        <f>IF($K120='Banco de Dados'!$E$11,$I120,"")</f>
        <v/>
      </c>
      <c r="CJ120" s="68" t="str">
        <f>IF(AND($K120='Banco de Dados'!$E$11,$O120="F"),$P120,"")</f>
        <v/>
      </c>
      <c r="CK120" s="69" t="str">
        <f>IF(AND($K120='Banco de Dados'!$E$11,$O120="A"),$P120,"")</f>
        <v/>
      </c>
      <c r="CL120" s="68" t="str">
        <f>IF(AND($K120='Banco de Dados'!$E$11,OR($B120='Banco de Dados'!$B$5,$B120='Banco de Dados'!$B$7,$B120='Banco de Dados'!$B$9,$B120='Banco de Dados'!$B$10,$B120='Banco de Dados'!$B$13,$B120='Banco de Dados'!$B$14)),$R120,"")</f>
        <v/>
      </c>
      <c r="CM120" s="68" t="str">
        <f>IF(AND($K120='Banco de Dados'!$E$11,OR($B120='Banco de Dados'!$B$6,$B120='Banco de Dados'!$B$8,$B120='Banco de Dados'!$B$11,$B120='Banco de Dados'!$B$12,$B120='Banco de Dados'!$B$15,$B120='Banco de Dados'!$B$16)),$R120,"")</f>
        <v/>
      </c>
      <c r="CN120" s="68" t="str">
        <f>IF($K120='Banco de Dados'!$E$11,$R120,"")</f>
        <v/>
      </c>
      <c r="CP120" s="68" t="str">
        <f>IF($K120='Banco de Dados'!$E$11,$J120,"")</f>
        <v/>
      </c>
      <c r="CQ120" s="68" t="str">
        <f>IF(AND($K120='Banco de Dados'!$E$11,$O120="F"),$Q120,"")</f>
        <v/>
      </c>
      <c r="CR120" s="69" t="str">
        <f>IF(AND($K120='Banco de Dados'!$E$11,$O120="A"),$Q120,"")</f>
        <v/>
      </c>
      <c r="CS120" s="68" t="str">
        <f>IF(AND($K120='Banco de Dados'!$E$11,OR($B120='Banco de Dados'!$B$5,$B120='Banco de Dados'!$B$7,$B120='Banco de Dados'!$B$9,$B120='Banco de Dados'!$B$10,$B120='Banco de Dados'!$B$13,$B120='Banco de Dados'!$B$14)),$S120,"")</f>
        <v/>
      </c>
      <c r="CT120" s="68" t="str">
        <f>IF(AND($K120='Banco de Dados'!$E$11,OR($B120='Banco de Dados'!$B$6,$B120='Banco de Dados'!$B$8,$B120='Banco de Dados'!$B$11,$B120='Banco de Dados'!$B$12,$B120='Banco de Dados'!$B$15,$B120='Banco de Dados'!$B$16)),$S120,"")</f>
        <v/>
      </c>
      <c r="CU120" s="68" t="str">
        <f>IF($K120='Banco de Dados'!$E$11,$S120,"")</f>
        <v/>
      </c>
      <c r="CW120" s="68" t="str">
        <f>IF($K120='Banco de Dados'!$E$12,$I120,"")</f>
        <v/>
      </c>
      <c r="CX120" s="68" t="str">
        <f>IF(AND($K120='Banco de Dados'!$E$12,$O120="F"),$P120,"")</f>
        <v/>
      </c>
      <c r="CY120" s="69" t="str">
        <f>IF(AND($K120='Banco de Dados'!$E$12,$O120="A"),$P120,"")</f>
        <v/>
      </c>
      <c r="CZ120" s="68" t="str">
        <f>IF(AND($K120='Banco de Dados'!$E$12,OR($B120='Banco de Dados'!$B$5,$B120='Banco de Dados'!$B$7,$B120='Banco de Dados'!$B$9,$B120='Banco de Dados'!$B$10,$B120='Banco de Dados'!$B$13,$B120='Banco de Dados'!$B$14)),$R120,"")</f>
        <v/>
      </c>
      <c r="DA120" s="68" t="str">
        <f>IF(AND($K120='Banco de Dados'!$E$12,OR($B120='Banco de Dados'!$B$6,$B120='Banco de Dados'!$B$8,$B120='Banco de Dados'!$B$11,$B120='Banco de Dados'!$B$12,$B120='Banco de Dados'!$B$15,$B120='Banco de Dados'!$B$16)),$R120,"")</f>
        <v/>
      </c>
      <c r="DB120" s="68" t="str">
        <f>IF($K120='Banco de Dados'!$E$12,$R120,"")</f>
        <v/>
      </c>
      <c r="DD120" s="68" t="str">
        <f>IF($K120='Banco de Dados'!$E$12,$J120,"")</f>
        <v/>
      </c>
      <c r="DE120" s="68" t="str">
        <f>IF(AND($K120='Banco de Dados'!$E$12,$O120="F"),$Q120,"")</f>
        <v/>
      </c>
      <c r="DF120" s="69" t="str">
        <f>IF(AND($K120='Banco de Dados'!$E$12,$O120="A"),$Q120,"")</f>
        <v/>
      </c>
      <c r="DG120" s="68" t="str">
        <f>IF(AND($K120='Banco de Dados'!$E$12,OR($B120='Banco de Dados'!$B$5,$B120='Banco de Dados'!$B$7,$B120='Banco de Dados'!$B$9,$B120='Banco de Dados'!$B$10,$B120='Banco de Dados'!$B$13,$B120='Banco de Dados'!$B$14)),$S120,"")</f>
        <v/>
      </c>
      <c r="DH120" s="68" t="str">
        <f>IF(AND($K120='Banco de Dados'!$E$12,OR($B120='Banco de Dados'!$B$6,$B120='Banco de Dados'!$B$8,$B120='Banco de Dados'!$B$11,$B120='Banco de Dados'!$B$12,$B120='Banco de Dados'!$B$15,$B120='Banco de Dados'!$B$16)),$S120,"")</f>
        <v/>
      </c>
      <c r="DI120" s="68" t="str">
        <f>IF($K120='Banco de Dados'!$E$12,$S120,"")</f>
        <v/>
      </c>
    </row>
    <row r="121" spans="1:113" hidden="1">
      <c r="A121" s="40"/>
      <c r="B121" s="41"/>
      <c r="C121" s="42" t="str">
        <f>IF(OR(B121='Banco de Dados'!$B$5,B121='Banco de Dados'!$B$6,B121='Banco de Dados'!$B$9,B121='Banco de Dados'!$B$10,B121='Banco de Dados'!$B$11,B121='Banco de Dados'!$B$12),'Banco de Dados'!$C$5,IF(OR(B121='Banco de Dados'!$B$7,B121='Banco de Dados'!$B$8),'Banco de Dados'!$C$6,IF(OR(B121='Banco de Dados'!$B$13,B121='Banco de Dados'!$B$14,B121='Banco de Dados'!$B$15,B121='Banco de Dados'!$B$16),'Banco de Dados'!$C$7,"")))</f>
        <v/>
      </c>
      <c r="D121" s="19"/>
      <c r="E121" s="42" t="str">
        <f>IF(OR(B121='Banco de Dados'!$B$5),'Banco de Dados'!$D$5,IF(OR(B121='Banco de Dados'!$B$6),'Banco de Dados'!$D$6,IF(OR(B121='Banco de Dados'!$B$7,B121='Banco de Dados'!$B$8),'Banco de Dados'!$D$7,IF(OR(B121='Banco de Dados'!$B$9,B121='Banco de Dados'!$B$10,B121='Banco de Dados'!$B$11,B121='Banco de Dados'!$B$12),'Banco de Dados'!$D$8,IF(OR(B121='Banco de Dados'!$B$13,B121='Banco de Dados'!$B$14,B121='Banco de Dados'!$B$15,B121='Banco de Dados'!$B$16),'Banco de Dados'!$D$9,"")))))</f>
        <v/>
      </c>
      <c r="F121" s="19"/>
      <c r="G121" s="80"/>
      <c r="H121" s="80"/>
      <c r="I121" s="16"/>
      <c r="J121" s="14"/>
      <c r="K121" s="47"/>
      <c r="L121" s="81"/>
      <c r="M121" s="82"/>
      <c r="N121" s="83"/>
      <c r="O121" s="50" t="str">
        <f t="shared" si="2"/>
        <v/>
      </c>
      <c r="P121" s="60">
        <f t="shared" si="3"/>
        <v>0</v>
      </c>
      <c r="Q121" s="60">
        <f t="shared" si="4"/>
        <v>0</v>
      </c>
      <c r="R121" s="53"/>
      <c r="S121" s="53"/>
      <c r="T121" s="16"/>
      <c r="U121" s="29"/>
      <c r="X121" s="68" t="str">
        <f>IF($A121='Banco de Dados'!$A$5,$J121,"")</f>
        <v/>
      </c>
      <c r="Y121" s="68" t="str">
        <f>IF(AND($A121='Banco de Dados'!$A$5,$O121="F"),$Q121,"")</f>
        <v/>
      </c>
      <c r="Z121" s="69" t="str">
        <f>IF(AND($A121='Banco de Dados'!$A$5,$O121="A"),$Q121,"")</f>
        <v/>
      </c>
      <c r="AA121" s="68" t="str">
        <f>IF(AND($A121='Banco de Dados'!$A$5,OR($B121='Banco de Dados'!$B$5,$B121='Banco de Dados'!$B$7,$B121='Banco de Dados'!$B$9,$B121='Banco de Dados'!$B$10,$B121='Banco de Dados'!$B$13,$B121='Banco de Dados'!$B$14)),S121,"")</f>
        <v/>
      </c>
      <c r="AB121" s="68" t="str">
        <f>IF(AND($A121='Banco de Dados'!$A$5,OR($B121='Banco de Dados'!$B$6,$B121='Banco de Dados'!$B$8,$B121='Banco de Dados'!$B$11,$B121='Banco de Dados'!$B$12,$B121='Banco de Dados'!$B$15,$B121='Banco de Dados'!$B$16)),S121,"")</f>
        <v/>
      </c>
      <c r="AC121" s="68" t="str">
        <f>IF($A121='Banco de Dados'!$A$5,$S121,"")</f>
        <v/>
      </c>
      <c r="AE121" s="68" t="str">
        <f>IF($A121='Banco de Dados'!$A$7,$I121,"")</f>
        <v/>
      </c>
      <c r="AF121" s="68" t="str">
        <f>IF(AND($A121='Banco de Dados'!$A$7,$O121="F"),$P121,"")</f>
        <v/>
      </c>
      <c r="AG121" s="69" t="str">
        <f>IF(AND($A121='Banco de Dados'!$A$7,$O121="A"),$P121,"")</f>
        <v/>
      </c>
      <c r="AH121" s="68" t="str">
        <f>IF(AND($A121='Banco de Dados'!$A$7,OR($B121='Banco de Dados'!$B$5,$B121='Banco de Dados'!$B$7,$B121='Banco de Dados'!$B$9,$B121='Banco de Dados'!$B$10,$B121='Banco de Dados'!$B$13,$B121='Banco de Dados'!$B$14)),$R121,"")</f>
        <v/>
      </c>
      <c r="AI121" s="68" t="str">
        <f>IF(AND($A121='Banco de Dados'!$A$7,OR($B121='Banco de Dados'!$B$6,$B121='Banco de Dados'!$B$8,$B121='Banco de Dados'!$B$11,$B121='Banco de Dados'!$B$12,$B121='Banco de Dados'!$B$15,$B121='Banco de Dados'!$B$16)),$R121,"")</f>
        <v/>
      </c>
      <c r="AJ121" s="68" t="str">
        <f>IF($A121='Banco de Dados'!$A$7,$R121,"")</f>
        <v/>
      </c>
      <c r="AL121" s="68" t="str">
        <f>IF($A121='Banco de Dados'!$A$7,$J121,"")</f>
        <v/>
      </c>
      <c r="AM121" s="68" t="str">
        <f>IF(AND($A121='Banco de Dados'!$A$7,$O121="F"),$Q121,"")</f>
        <v/>
      </c>
      <c r="AN121" s="69" t="str">
        <f>IF(AND($A121='Banco de Dados'!$A$7,$O121="A"),$Q121,"")</f>
        <v/>
      </c>
      <c r="AO121" s="68" t="str">
        <f>IF(AND($A121='Banco de Dados'!$A$7,OR($B121='Banco de Dados'!$B$5,$B121='Banco de Dados'!$B$7,$B121='Banco de Dados'!$B$9,$B121='Banco de Dados'!$B$10,$B121='Banco de Dados'!$B$13,$B121='Banco de Dados'!$B$14)),$S121,"")</f>
        <v/>
      </c>
      <c r="AP121" s="68" t="str">
        <f>IF(AND($A121='Banco de Dados'!$A$7,OR($B121='Banco de Dados'!$B$6,$B121='Banco de Dados'!$B$8,$B121='Banco de Dados'!$B$11,$B121='Banco de Dados'!$B$12,$B121='Banco de Dados'!$B$15,$B121='Banco de Dados'!$B$16)),$S121,"")</f>
        <v/>
      </c>
      <c r="AQ121" s="68" t="str">
        <f>IF($A121='Banco de Dados'!$A$7,$S121,"")</f>
        <v/>
      </c>
      <c r="AS121" s="68" t="str">
        <f>IF($A121='Banco de Dados'!$A$8,$I121,"")</f>
        <v/>
      </c>
      <c r="AT121" s="68" t="str">
        <f>IF(AND($A121='Banco de Dados'!$A$8,$O121="F"),$P121,"")</f>
        <v/>
      </c>
      <c r="AU121" s="69" t="str">
        <f>IF(AND($A121='Banco de Dados'!$A$8,$O121="A"),$P121,"")</f>
        <v/>
      </c>
      <c r="AV121" s="68" t="str">
        <f>IF(AND($A121='Banco de Dados'!$A$8,OR($B121='Banco de Dados'!$B$5,$B121='Banco de Dados'!$B$7,$B121='Banco de Dados'!$B$9,$B121='Banco de Dados'!$B$10,$B121='Banco de Dados'!$B$13,$B121='Banco de Dados'!$B$14)),$R121,"")</f>
        <v/>
      </c>
      <c r="AW121" s="68" t="str">
        <f>IF(AND($A121='Banco de Dados'!$A$8,OR($B121='Banco de Dados'!$B$6,$B121='Banco de Dados'!$B$8,$B121='Banco de Dados'!$B$11,$B121='Banco de Dados'!$B$12,$B121='Banco de Dados'!$B$15,$B121='Banco de Dados'!$B$16)),$R121,"")</f>
        <v/>
      </c>
      <c r="AX121" s="68" t="str">
        <f>IF($A121='Banco de Dados'!$A$8,$R121,"")</f>
        <v/>
      </c>
      <c r="AZ121" s="68" t="str">
        <f>IF($A121='Banco de Dados'!$A$8,$J121,"")</f>
        <v/>
      </c>
      <c r="BA121" s="68" t="str">
        <f>IF(AND($A121='Banco de Dados'!$A$8,$O121="F"),$Q121,"")</f>
        <v/>
      </c>
      <c r="BB121" s="69" t="str">
        <f>IF(AND($A121='Banco de Dados'!$A$8,$O121="A"),$Q121,"")</f>
        <v/>
      </c>
      <c r="BC121" s="68" t="str">
        <f>IF(AND($A121='Banco de Dados'!$A$8,OR($B121='Banco de Dados'!$B$5,$B121='Banco de Dados'!$B$7,$B121='Banco de Dados'!$B$9,$B121='Banco de Dados'!$B$10,$B121='Banco de Dados'!$B$13,$B121='Banco de Dados'!$B$14)),$S121,"")</f>
        <v/>
      </c>
      <c r="BD121" s="68" t="str">
        <f>IF(AND($A121='Banco de Dados'!$A$8,OR($B121='Banco de Dados'!$B$6,$B121='Banco de Dados'!$B$8,$B121='Banco de Dados'!$B$11,$B121='Banco de Dados'!$B$12,$B121='Banco de Dados'!$B$15,$B121='Banco de Dados'!$B$16)),$S121,"")</f>
        <v/>
      </c>
      <c r="BE121" s="68" t="str">
        <f>IF($A121='Banco de Dados'!$A$8,$S121,"")</f>
        <v/>
      </c>
      <c r="BG121" s="68" t="str">
        <f>IF($K121='Banco de Dados'!$E$9,$I121,"")</f>
        <v/>
      </c>
      <c r="BH121" s="68" t="str">
        <f>IF(AND($K121='Banco de Dados'!$E$9,$O121="F"),$P121,"")</f>
        <v/>
      </c>
      <c r="BI121" s="69" t="str">
        <f>IF(AND($K121='Banco de Dados'!$E$9,$O121="A"),$P121,"")</f>
        <v/>
      </c>
      <c r="BJ121" s="68" t="str">
        <f>IF(AND($K121='Banco de Dados'!$E$9,OR($B121='Banco de Dados'!$B$5,$B121='Banco de Dados'!$B$7,$B121='Banco de Dados'!$B$9,$B121='Banco de Dados'!$B$10,$B121='Banco de Dados'!$B$13,$B121='Banco de Dados'!$B$14)),$R121,"")</f>
        <v/>
      </c>
      <c r="BK121" s="68" t="str">
        <f>IF(AND($K121='Banco de Dados'!$E$9,OR($B121='Banco de Dados'!$B$6,$B121='Banco de Dados'!$B$8,$B121='Banco de Dados'!$B$11,$B121='Banco de Dados'!$B$12,$B121='Banco de Dados'!$B$15,$B121='Banco de Dados'!$B$16)),$R121,"")</f>
        <v/>
      </c>
      <c r="BL121" s="68" t="str">
        <f>IF($K121='Banco de Dados'!$E$9,$R121,"")</f>
        <v/>
      </c>
      <c r="BN121" s="68" t="str">
        <f>IF($K121='Banco de Dados'!$E$9,$J121,"")</f>
        <v/>
      </c>
      <c r="BO121" s="68" t="str">
        <f>IF(AND($K121='Banco de Dados'!$E$9,$O121="F"),$Q121,"")</f>
        <v/>
      </c>
      <c r="BP121" s="69" t="str">
        <f>IF(AND($K121='Banco de Dados'!$E$9,$O121="A"),$Q121,"")</f>
        <v/>
      </c>
      <c r="BQ121" s="68" t="str">
        <f>IF(AND($K121='Banco de Dados'!$E$9,OR($B121='Banco de Dados'!$B$5,$B121='Banco de Dados'!$B$7,$B121='Banco de Dados'!$B$9,$B121='Banco de Dados'!$B$10,$B121='Banco de Dados'!$B$13,$B121='Banco de Dados'!$B$14)),$S121,"")</f>
        <v/>
      </c>
      <c r="BR121" s="68" t="str">
        <f>IF(AND($K121='Banco de Dados'!$E$9,OR($B121='Banco de Dados'!$B$6,$B121='Banco de Dados'!$B$8,$B121='Banco de Dados'!$B$11,$B121='Banco de Dados'!$B$12,$B121='Banco de Dados'!$B$15,$B121='Banco de Dados'!$B$16)),$S121,"")</f>
        <v/>
      </c>
      <c r="BS121" s="68" t="str">
        <f>IF($K121='Banco de Dados'!$E$9,$S121,"")</f>
        <v/>
      </c>
      <c r="BU121" s="68" t="str">
        <f>IF($K121='Banco de Dados'!$E$10,$I121,"")</f>
        <v/>
      </c>
      <c r="BV121" s="68" t="str">
        <f>IF(AND($K121='Banco de Dados'!$E$10,$O121="F"),$P121,"")</f>
        <v/>
      </c>
      <c r="BW121" s="69" t="str">
        <f>IF(AND($K121='Banco de Dados'!$E$10,$O121="A"),$P121,"")</f>
        <v/>
      </c>
      <c r="BX121" s="68" t="str">
        <f>IF(AND($K121='Banco de Dados'!$E$10,OR($B121='Banco de Dados'!$B$5,$B121='Banco de Dados'!$B$7,$B121='Banco de Dados'!$B$9,$B121='Banco de Dados'!$B$10,$B121='Banco de Dados'!$B$13,$B121='Banco de Dados'!$B$14)),$R121,"")</f>
        <v/>
      </c>
      <c r="BY121" s="68" t="str">
        <f>IF(AND($K121='Banco de Dados'!$E$10,OR($B121='Banco de Dados'!$B$6,$B121='Banco de Dados'!$B$8,$B121='Banco de Dados'!$B$11,$B121='Banco de Dados'!$B$12,$B121='Banco de Dados'!$B$15,$B121='Banco de Dados'!$B$16)),$R121,"")</f>
        <v/>
      </c>
      <c r="BZ121" s="68" t="str">
        <f>IF($K121='Banco de Dados'!$E$10,$R121,"")</f>
        <v/>
      </c>
      <c r="CB121" s="68" t="str">
        <f>IF($K121='Banco de Dados'!$E$10,$J121,"")</f>
        <v/>
      </c>
      <c r="CC121" s="68" t="str">
        <f>IF(AND($K121='Banco de Dados'!$E$10,$O121="F"),$Q121,"")</f>
        <v/>
      </c>
      <c r="CD121" s="69" t="str">
        <f>IF(AND($K121='Banco de Dados'!$E$10,$O121="A"),$Q121,"")</f>
        <v/>
      </c>
      <c r="CE121" s="68" t="str">
        <f>IF(AND($K121='Banco de Dados'!$E$10,OR($B121='Banco de Dados'!$B$5,$B121='Banco de Dados'!$B$7,$B121='Banco de Dados'!$B$9,$B121='Banco de Dados'!$B$10,$B121='Banco de Dados'!$B$13,$B121='Banco de Dados'!$B$14)),$S121,"")</f>
        <v/>
      </c>
      <c r="CF121" s="68" t="str">
        <f>IF(AND($K121='Banco de Dados'!$E$10,OR($B121='Banco de Dados'!$B$6,$B121='Banco de Dados'!$B$8,$B121='Banco de Dados'!$B$11,$B121='Banco de Dados'!$B$12,$B121='Banco de Dados'!$B$15,$B121='Banco de Dados'!$B$16)),$S121,"")</f>
        <v/>
      </c>
      <c r="CG121" s="68" t="str">
        <f>IF($K121='Banco de Dados'!$E$10,$S121,"")</f>
        <v/>
      </c>
      <c r="CI121" s="68" t="str">
        <f>IF($K121='Banco de Dados'!$E$11,$I121,"")</f>
        <v/>
      </c>
      <c r="CJ121" s="68" t="str">
        <f>IF(AND($K121='Banco de Dados'!$E$11,$O121="F"),$P121,"")</f>
        <v/>
      </c>
      <c r="CK121" s="69" t="str">
        <f>IF(AND($K121='Banco de Dados'!$E$11,$O121="A"),$P121,"")</f>
        <v/>
      </c>
      <c r="CL121" s="68" t="str">
        <f>IF(AND($K121='Banco de Dados'!$E$11,OR($B121='Banco de Dados'!$B$5,$B121='Banco de Dados'!$B$7,$B121='Banco de Dados'!$B$9,$B121='Banco de Dados'!$B$10,$B121='Banco de Dados'!$B$13,$B121='Banco de Dados'!$B$14)),$R121,"")</f>
        <v/>
      </c>
      <c r="CM121" s="68" t="str">
        <f>IF(AND($K121='Banco de Dados'!$E$11,OR($B121='Banco de Dados'!$B$6,$B121='Banco de Dados'!$B$8,$B121='Banco de Dados'!$B$11,$B121='Banco de Dados'!$B$12,$B121='Banco de Dados'!$B$15,$B121='Banco de Dados'!$B$16)),$R121,"")</f>
        <v/>
      </c>
      <c r="CN121" s="68" t="str">
        <f>IF($K121='Banco de Dados'!$E$11,$R121,"")</f>
        <v/>
      </c>
      <c r="CP121" s="68" t="str">
        <f>IF($K121='Banco de Dados'!$E$11,$J121,"")</f>
        <v/>
      </c>
      <c r="CQ121" s="68" t="str">
        <f>IF(AND($K121='Banco de Dados'!$E$11,$O121="F"),$Q121,"")</f>
        <v/>
      </c>
      <c r="CR121" s="69" t="str">
        <f>IF(AND($K121='Banco de Dados'!$E$11,$O121="A"),$Q121,"")</f>
        <v/>
      </c>
      <c r="CS121" s="68" t="str">
        <f>IF(AND($K121='Banco de Dados'!$E$11,OR($B121='Banco de Dados'!$B$5,$B121='Banco de Dados'!$B$7,$B121='Banco de Dados'!$B$9,$B121='Banco de Dados'!$B$10,$B121='Banco de Dados'!$B$13,$B121='Banco de Dados'!$B$14)),$S121,"")</f>
        <v/>
      </c>
      <c r="CT121" s="68" t="str">
        <f>IF(AND($K121='Banco de Dados'!$E$11,OR($B121='Banco de Dados'!$B$6,$B121='Banco de Dados'!$B$8,$B121='Banco de Dados'!$B$11,$B121='Banco de Dados'!$B$12,$B121='Banco de Dados'!$B$15,$B121='Banco de Dados'!$B$16)),$S121,"")</f>
        <v/>
      </c>
      <c r="CU121" s="68" t="str">
        <f>IF($K121='Banco de Dados'!$E$11,$S121,"")</f>
        <v/>
      </c>
      <c r="CW121" s="68" t="str">
        <f>IF($K121='Banco de Dados'!$E$12,$I121,"")</f>
        <v/>
      </c>
      <c r="CX121" s="68" t="str">
        <f>IF(AND($K121='Banco de Dados'!$E$12,$O121="F"),$P121,"")</f>
        <v/>
      </c>
      <c r="CY121" s="69" t="str">
        <f>IF(AND($K121='Banco de Dados'!$E$12,$O121="A"),$P121,"")</f>
        <v/>
      </c>
      <c r="CZ121" s="68" t="str">
        <f>IF(AND($K121='Banco de Dados'!$E$12,OR($B121='Banco de Dados'!$B$5,$B121='Banco de Dados'!$B$7,$B121='Banco de Dados'!$B$9,$B121='Banco de Dados'!$B$10,$B121='Banco de Dados'!$B$13,$B121='Banco de Dados'!$B$14)),$R121,"")</f>
        <v/>
      </c>
      <c r="DA121" s="68" t="str">
        <f>IF(AND($K121='Banco de Dados'!$E$12,OR($B121='Banco de Dados'!$B$6,$B121='Banco de Dados'!$B$8,$B121='Banco de Dados'!$B$11,$B121='Banco de Dados'!$B$12,$B121='Banco de Dados'!$B$15,$B121='Banco de Dados'!$B$16)),$R121,"")</f>
        <v/>
      </c>
      <c r="DB121" s="68" t="str">
        <f>IF($K121='Banco de Dados'!$E$12,$R121,"")</f>
        <v/>
      </c>
      <c r="DD121" s="68" t="str">
        <f>IF($K121='Banco de Dados'!$E$12,$J121,"")</f>
        <v/>
      </c>
      <c r="DE121" s="68" t="str">
        <f>IF(AND($K121='Banco de Dados'!$E$12,$O121="F"),$Q121,"")</f>
        <v/>
      </c>
      <c r="DF121" s="69" t="str">
        <f>IF(AND($K121='Banco de Dados'!$E$12,$O121="A"),$Q121,"")</f>
        <v/>
      </c>
      <c r="DG121" s="68" t="str">
        <f>IF(AND($K121='Banco de Dados'!$E$12,OR($B121='Banco de Dados'!$B$5,$B121='Banco de Dados'!$B$7,$B121='Banco de Dados'!$B$9,$B121='Banco de Dados'!$B$10,$B121='Banco de Dados'!$B$13,$B121='Banco de Dados'!$B$14)),$S121,"")</f>
        <v/>
      </c>
      <c r="DH121" s="68" t="str">
        <f>IF(AND($K121='Banco de Dados'!$E$12,OR($B121='Banco de Dados'!$B$6,$B121='Banco de Dados'!$B$8,$B121='Banco de Dados'!$B$11,$B121='Banco de Dados'!$B$12,$B121='Banco de Dados'!$B$15,$B121='Banco de Dados'!$B$16)),$S121,"")</f>
        <v/>
      </c>
      <c r="DI121" s="68" t="str">
        <f>IF($K121='Banco de Dados'!$E$12,$S121,"")</f>
        <v/>
      </c>
    </row>
    <row r="122" spans="1:113" hidden="1">
      <c r="A122" s="40"/>
      <c r="B122" s="41"/>
      <c r="C122" s="42" t="str">
        <f>IF(OR(B122='Banco de Dados'!$B$5,B122='Banco de Dados'!$B$6,B122='Banco de Dados'!$B$9,B122='Banco de Dados'!$B$10,B122='Banco de Dados'!$B$11,B122='Banco de Dados'!$B$12),'Banco de Dados'!$C$5,IF(OR(B122='Banco de Dados'!$B$7,B122='Banco de Dados'!$B$8),'Banco de Dados'!$C$6,IF(OR(B122='Banco de Dados'!$B$13,B122='Banco de Dados'!$B$14,B122='Banco de Dados'!$B$15,B122='Banco de Dados'!$B$16),'Banco de Dados'!$C$7,"")))</f>
        <v/>
      </c>
      <c r="D122" s="19"/>
      <c r="E122" s="42" t="str">
        <f>IF(OR(B122='Banco de Dados'!$B$5),'Banco de Dados'!$D$5,IF(OR(B122='Banco de Dados'!$B$6),'Banco de Dados'!$D$6,IF(OR(B122='Banco de Dados'!$B$7,B122='Banco de Dados'!$B$8),'Banco de Dados'!$D$7,IF(OR(B122='Banco de Dados'!$B$9,B122='Banco de Dados'!$B$10,B122='Banco de Dados'!$B$11,B122='Banco de Dados'!$B$12),'Banco de Dados'!$D$8,IF(OR(B122='Banco de Dados'!$B$13,B122='Banco de Dados'!$B$14,B122='Banco de Dados'!$B$15,B122='Banco de Dados'!$B$16),'Banco de Dados'!$D$9,"")))))</f>
        <v/>
      </c>
      <c r="F122" s="19"/>
      <c r="G122" s="80"/>
      <c r="H122" s="80"/>
      <c r="I122" s="16"/>
      <c r="J122" s="14"/>
      <c r="K122" s="47"/>
      <c r="L122" s="81"/>
      <c r="M122" s="82"/>
      <c r="N122" s="83"/>
      <c r="O122" s="50" t="str">
        <f t="shared" si="2"/>
        <v/>
      </c>
      <c r="P122" s="60">
        <f t="shared" si="3"/>
        <v>0</v>
      </c>
      <c r="Q122" s="60">
        <f t="shared" si="4"/>
        <v>0</v>
      </c>
      <c r="R122" s="53"/>
      <c r="S122" s="53"/>
      <c r="T122" s="16"/>
      <c r="U122" s="29"/>
      <c r="X122" s="68" t="str">
        <f>IF($A122='Banco de Dados'!$A$5,$J122,"")</f>
        <v/>
      </c>
      <c r="Y122" s="68" t="str">
        <f>IF(AND($A122='Banco de Dados'!$A$5,$O122="F"),$Q122,"")</f>
        <v/>
      </c>
      <c r="Z122" s="69" t="str">
        <f>IF(AND($A122='Banco de Dados'!$A$5,$O122="A"),$Q122,"")</f>
        <v/>
      </c>
      <c r="AA122" s="68" t="str">
        <f>IF(AND($A122='Banco de Dados'!$A$5,OR($B122='Banco de Dados'!$B$5,$B122='Banco de Dados'!$B$7,$B122='Banco de Dados'!$B$9,$B122='Banco de Dados'!$B$10,$B122='Banco de Dados'!$B$13,$B122='Banco de Dados'!$B$14)),S122,"")</f>
        <v/>
      </c>
      <c r="AB122" s="68" t="str">
        <f>IF(AND($A122='Banco de Dados'!$A$5,OR($B122='Banco de Dados'!$B$6,$B122='Banco de Dados'!$B$8,$B122='Banco de Dados'!$B$11,$B122='Banco de Dados'!$B$12,$B122='Banco de Dados'!$B$15,$B122='Banco de Dados'!$B$16)),S122,"")</f>
        <v/>
      </c>
      <c r="AC122" s="68" t="str">
        <f>IF($A122='Banco de Dados'!$A$5,$S122,"")</f>
        <v/>
      </c>
      <c r="AE122" s="68" t="str">
        <f>IF($A122='Banco de Dados'!$A$7,$I122,"")</f>
        <v/>
      </c>
      <c r="AF122" s="68" t="str">
        <f>IF(AND($A122='Banco de Dados'!$A$7,$O122="F"),$P122,"")</f>
        <v/>
      </c>
      <c r="AG122" s="69" t="str">
        <f>IF(AND($A122='Banco de Dados'!$A$7,$O122="A"),$P122,"")</f>
        <v/>
      </c>
      <c r="AH122" s="68" t="str">
        <f>IF(AND($A122='Banco de Dados'!$A$7,OR($B122='Banco de Dados'!$B$5,$B122='Banco de Dados'!$B$7,$B122='Banco de Dados'!$B$9,$B122='Banco de Dados'!$B$10,$B122='Banco de Dados'!$B$13,$B122='Banco de Dados'!$B$14)),$R122,"")</f>
        <v/>
      </c>
      <c r="AI122" s="68" t="str">
        <f>IF(AND($A122='Banco de Dados'!$A$7,OR($B122='Banco de Dados'!$B$6,$B122='Banco de Dados'!$B$8,$B122='Banco de Dados'!$B$11,$B122='Banco de Dados'!$B$12,$B122='Banco de Dados'!$B$15,$B122='Banco de Dados'!$B$16)),$R122,"")</f>
        <v/>
      </c>
      <c r="AJ122" s="68" t="str">
        <f>IF($A122='Banco de Dados'!$A$7,$R122,"")</f>
        <v/>
      </c>
      <c r="AL122" s="68" t="str">
        <f>IF($A122='Banco de Dados'!$A$7,$J122,"")</f>
        <v/>
      </c>
      <c r="AM122" s="68" t="str">
        <f>IF(AND($A122='Banco de Dados'!$A$7,$O122="F"),$Q122,"")</f>
        <v/>
      </c>
      <c r="AN122" s="69" t="str">
        <f>IF(AND($A122='Banco de Dados'!$A$7,$O122="A"),$Q122,"")</f>
        <v/>
      </c>
      <c r="AO122" s="68" t="str">
        <f>IF(AND($A122='Banco de Dados'!$A$7,OR($B122='Banco de Dados'!$B$5,$B122='Banco de Dados'!$B$7,$B122='Banco de Dados'!$B$9,$B122='Banco de Dados'!$B$10,$B122='Banco de Dados'!$B$13,$B122='Banco de Dados'!$B$14)),$S122,"")</f>
        <v/>
      </c>
      <c r="AP122" s="68" t="str">
        <f>IF(AND($A122='Banco de Dados'!$A$7,OR($B122='Banco de Dados'!$B$6,$B122='Banco de Dados'!$B$8,$B122='Banco de Dados'!$B$11,$B122='Banco de Dados'!$B$12,$B122='Banco de Dados'!$B$15,$B122='Banco de Dados'!$B$16)),$S122,"")</f>
        <v/>
      </c>
      <c r="AQ122" s="68" t="str">
        <f>IF($A122='Banco de Dados'!$A$7,$S122,"")</f>
        <v/>
      </c>
      <c r="AS122" s="68" t="str">
        <f>IF($A122='Banco de Dados'!$A$8,$I122,"")</f>
        <v/>
      </c>
      <c r="AT122" s="68" t="str">
        <f>IF(AND($A122='Banco de Dados'!$A$8,$O122="F"),$P122,"")</f>
        <v/>
      </c>
      <c r="AU122" s="69" t="str">
        <f>IF(AND($A122='Banco de Dados'!$A$8,$O122="A"),$P122,"")</f>
        <v/>
      </c>
      <c r="AV122" s="68" t="str">
        <f>IF(AND($A122='Banco de Dados'!$A$8,OR($B122='Banco de Dados'!$B$5,$B122='Banco de Dados'!$B$7,$B122='Banco de Dados'!$B$9,$B122='Banco de Dados'!$B$10,$B122='Banco de Dados'!$B$13,$B122='Banco de Dados'!$B$14)),$R122,"")</f>
        <v/>
      </c>
      <c r="AW122" s="68" t="str">
        <f>IF(AND($A122='Banco de Dados'!$A$8,OR($B122='Banco de Dados'!$B$6,$B122='Banco de Dados'!$B$8,$B122='Banco de Dados'!$B$11,$B122='Banco de Dados'!$B$12,$B122='Banco de Dados'!$B$15,$B122='Banco de Dados'!$B$16)),$R122,"")</f>
        <v/>
      </c>
      <c r="AX122" s="68" t="str">
        <f>IF($A122='Banco de Dados'!$A$8,$R122,"")</f>
        <v/>
      </c>
      <c r="AZ122" s="68" t="str">
        <f>IF($A122='Banco de Dados'!$A$8,$J122,"")</f>
        <v/>
      </c>
      <c r="BA122" s="68" t="str">
        <f>IF(AND($A122='Banco de Dados'!$A$8,$O122="F"),$Q122,"")</f>
        <v/>
      </c>
      <c r="BB122" s="69" t="str">
        <f>IF(AND($A122='Banco de Dados'!$A$8,$O122="A"),$Q122,"")</f>
        <v/>
      </c>
      <c r="BC122" s="68" t="str">
        <f>IF(AND($A122='Banco de Dados'!$A$8,OR($B122='Banco de Dados'!$B$5,$B122='Banco de Dados'!$B$7,$B122='Banco de Dados'!$B$9,$B122='Banco de Dados'!$B$10,$B122='Banco de Dados'!$B$13,$B122='Banco de Dados'!$B$14)),$S122,"")</f>
        <v/>
      </c>
      <c r="BD122" s="68" t="str">
        <f>IF(AND($A122='Banco de Dados'!$A$8,OR($B122='Banco de Dados'!$B$6,$B122='Banco de Dados'!$B$8,$B122='Banco de Dados'!$B$11,$B122='Banco de Dados'!$B$12,$B122='Banco de Dados'!$B$15,$B122='Banco de Dados'!$B$16)),$S122,"")</f>
        <v/>
      </c>
      <c r="BE122" s="68" t="str">
        <f>IF($A122='Banco de Dados'!$A$8,$S122,"")</f>
        <v/>
      </c>
      <c r="BG122" s="68" t="str">
        <f>IF($K122='Banco de Dados'!$E$9,$I122,"")</f>
        <v/>
      </c>
      <c r="BH122" s="68" t="str">
        <f>IF(AND($K122='Banco de Dados'!$E$9,$O122="F"),$P122,"")</f>
        <v/>
      </c>
      <c r="BI122" s="69" t="str">
        <f>IF(AND($K122='Banco de Dados'!$E$9,$O122="A"),$P122,"")</f>
        <v/>
      </c>
      <c r="BJ122" s="68" t="str">
        <f>IF(AND($K122='Banco de Dados'!$E$9,OR($B122='Banco de Dados'!$B$5,$B122='Banco de Dados'!$B$7,$B122='Banco de Dados'!$B$9,$B122='Banco de Dados'!$B$10,$B122='Banco de Dados'!$B$13,$B122='Banco de Dados'!$B$14)),$R122,"")</f>
        <v/>
      </c>
      <c r="BK122" s="68" t="str">
        <f>IF(AND($K122='Banco de Dados'!$E$9,OR($B122='Banco de Dados'!$B$6,$B122='Banco de Dados'!$B$8,$B122='Banco de Dados'!$B$11,$B122='Banco de Dados'!$B$12,$B122='Banco de Dados'!$B$15,$B122='Banco de Dados'!$B$16)),$R122,"")</f>
        <v/>
      </c>
      <c r="BL122" s="68" t="str">
        <f>IF($K122='Banco de Dados'!$E$9,$R122,"")</f>
        <v/>
      </c>
      <c r="BN122" s="68" t="str">
        <f>IF($K122='Banco de Dados'!$E$9,$J122,"")</f>
        <v/>
      </c>
      <c r="BO122" s="68" t="str">
        <f>IF(AND($K122='Banco de Dados'!$E$9,$O122="F"),$Q122,"")</f>
        <v/>
      </c>
      <c r="BP122" s="69" t="str">
        <f>IF(AND($K122='Banco de Dados'!$E$9,$O122="A"),$Q122,"")</f>
        <v/>
      </c>
      <c r="BQ122" s="68" t="str">
        <f>IF(AND($K122='Banco de Dados'!$E$9,OR($B122='Banco de Dados'!$B$5,$B122='Banco de Dados'!$B$7,$B122='Banco de Dados'!$B$9,$B122='Banco de Dados'!$B$10,$B122='Banco de Dados'!$B$13,$B122='Banco de Dados'!$B$14)),$S122,"")</f>
        <v/>
      </c>
      <c r="BR122" s="68" t="str">
        <f>IF(AND($K122='Banco de Dados'!$E$9,OR($B122='Banco de Dados'!$B$6,$B122='Banco de Dados'!$B$8,$B122='Banco de Dados'!$B$11,$B122='Banco de Dados'!$B$12,$B122='Banco de Dados'!$B$15,$B122='Banco de Dados'!$B$16)),$S122,"")</f>
        <v/>
      </c>
      <c r="BS122" s="68" t="str">
        <f>IF($K122='Banco de Dados'!$E$9,$S122,"")</f>
        <v/>
      </c>
      <c r="BU122" s="68" t="str">
        <f>IF($K122='Banco de Dados'!$E$10,$I122,"")</f>
        <v/>
      </c>
      <c r="BV122" s="68" t="str">
        <f>IF(AND($K122='Banco de Dados'!$E$10,$O122="F"),$P122,"")</f>
        <v/>
      </c>
      <c r="BW122" s="69" t="str">
        <f>IF(AND($K122='Banco de Dados'!$E$10,$O122="A"),$P122,"")</f>
        <v/>
      </c>
      <c r="BX122" s="68" t="str">
        <f>IF(AND($K122='Banco de Dados'!$E$10,OR($B122='Banco de Dados'!$B$5,$B122='Banco de Dados'!$B$7,$B122='Banco de Dados'!$B$9,$B122='Banco de Dados'!$B$10,$B122='Banco de Dados'!$B$13,$B122='Banco de Dados'!$B$14)),$R122,"")</f>
        <v/>
      </c>
      <c r="BY122" s="68" t="str">
        <f>IF(AND($K122='Banco de Dados'!$E$10,OR($B122='Banco de Dados'!$B$6,$B122='Banco de Dados'!$B$8,$B122='Banco de Dados'!$B$11,$B122='Banco de Dados'!$B$12,$B122='Banco de Dados'!$B$15,$B122='Banco de Dados'!$B$16)),$R122,"")</f>
        <v/>
      </c>
      <c r="BZ122" s="68" t="str">
        <f>IF($K122='Banco de Dados'!$E$10,$R122,"")</f>
        <v/>
      </c>
      <c r="CB122" s="68" t="str">
        <f>IF($K122='Banco de Dados'!$E$10,$J122,"")</f>
        <v/>
      </c>
      <c r="CC122" s="68" t="str">
        <f>IF(AND($K122='Banco de Dados'!$E$10,$O122="F"),$Q122,"")</f>
        <v/>
      </c>
      <c r="CD122" s="69" t="str">
        <f>IF(AND($K122='Banco de Dados'!$E$10,$O122="A"),$Q122,"")</f>
        <v/>
      </c>
      <c r="CE122" s="68" t="str">
        <f>IF(AND($K122='Banco de Dados'!$E$10,OR($B122='Banco de Dados'!$B$5,$B122='Banco de Dados'!$B$7,$B122='Banco de Dados'!$B$9,$B122='Banco de Dados'!$B$10,$B122='Banco de Dados'!$B$13,$B122='Banco de Dados'!$B$14)),$S122,"")</f>
        <v/>
      </c>
      <c r="CF122" s="68" t="str">
        <f>IF(AND($K122='Banco de Dados'!$E$10,OR($B122='Banco de Dados'!$B$6,$B122='Banco de Dados'!$B$8,$B122='Banco de Dados'!$B$11,$B122='Banco de Dados'!$B$12,$B122='Banco de Dados'!$B$15,$B122='Banco de Dados'!$B$16)),$S122,"")</f>
        <v/>
      </c>
      <c r="CG122" s="68" t="str">
        <f>IF($K122='Banco de Dados'!$E$10,$S122,"")</f>
        <v/>
      </c>
      <c r="CI122" s="68" t="str">
        <f>IF($K122='Banco de Dados'!$E$11,$I122,"")</f>
        <v/>
      </c>
      <c r="CJ122" s="68" t="str">
        <f>IF(AND($K122='Banco de Dados'!$E$11,$O122="F"),$P122,"")</f>
        <v/>
      </c>
      <c r="CK122" s="69" t="str">
        <f>IF(AND($K122='Banco de Dados'!$E$11,$O122="A"),$P122,"")</f>
        <v/>
      </c>
      <c r="CL122" s="68" t="str">
        <f>IF(AND($K122='Banco de Dados'!$E$11,OR($B122='Banco de Dados'!$B$5,$B122='Banco de Dados'!$B$7,$B122='Banco de Dados'!$B$9,$B122='Banco de Dados'!$B$10,$B122='Banco de Dados'!$B$13,$B122='Banco de Dados'!$B$14)),$R122,"")</f>
        <v/>
      </c>
      <c r="CM122" s="68" t="str">
        <f>IF(AND($K122='Banco de Dados'!$E$11,OR($B122='Banco de Dados'!$B$6,$B122='Banco de Dados'!$B$8,$B122='Banco de Dados'!$B$11,$B122='Banco de Dados'!$B$12,$B122='Banco de Dados'!$B$15,$B122='Banco de Dados'!$B$16)),$R122,"")</f>
        <v/>
      </c>
      <c r="CN122" s="68" t="str">
        <f>IF($K122='Banco de Dados'!$E$11,$R122,"")</f>
        <v/>
      </c>
      <c r="CP122" s="68" t="str">
        <f>IF($K122='Banco de Dados'!$E$11,$J122,"")</f>
        <v/>
      </c>
      <c r="CQ122" s="68" t="str">
        <f>IF(AND($K122='Banco de Dados'!$E$11,$O122="F"),$Q122,"")</f>
        <v/>
      </c>
      <c r="CR122" s="69" t="str">
        <f>IF(AND($K122='Banco de Dados'!$E$11,$O122="A"),$Q122,"")</f>
        <v/>
      </c>
      <c r="CS122" s="68" t="str">
        <f>IF(AND($K122='Banco de Dados'!$E$11,OR($B122='Banco de Dados'!$B$5,$B122='Banco de Dados'!$B$7,$B122='Banco de Dados'!$B$9,$B122='Banco de Dados'!$B$10,$B122='Banco de Dados'!$B$13,$B122='Banco de Dados'!$B$14)),$S122,"")</f>
        <v/>
      </c>
      <c r="CT122" s="68" t="str">
        <f>IF(AND($K122='Banco de Dados'!$E$11,OR($B122='Banco de Dados'!$B$6,$B122='Banco de Dados'!$B$8,$B122='Banco de Dados'!$B$11,$B122='Banco de Dados'!$B$12,$B122='Banco de Dados'!$B$15,$B122='Banco de Dados'!$B$16)),$S122,"")</f>
        <v/>
      </c>
      <c r="CU122" s="68" t="str">
        <f>IF($K122='Banco de Dados'!$E$11,$S122,"")</f>
        <v/>
      </c>
      <c r="CW122" s="68" t="str">
        <f>IF($K122='Banco de Dados'!$E$12,$I122,"")</f>
        <v/>
      </c>
      <c r="CX122" s="68" t="str">
        <f>IF(AND($K122='Banco de Dados'!$E$12,$O122="F"),$P122,"")</f>
        <v/>
      </c>
      <c r="CY122" s="69" t="str">
        <f>IF(AND($K122='Banco de Dados'!$E$12,$O122="A"),$P122,"")</f>
        <v/>
      </c>
      <c r="CZ122" s="68" t="str">
        <f>IF(AND($K122='Banco de Dados'!$E$12,OR($B122='Banco de Dados'!$B$5,$B122='Banco de Dados'!$B$7,$B122='Banco de Dados'!$B$9,$B122='Banco de Dados'!$B$10,$B122='Banco de Dados'!$B$13,$B122='Banco de Dados'!$B$14)),$R122,"")</f>
        <v/>
      </c>
      <c r="DA122" s="68" t="str">
        <f>IF(AND($K122='Banco de Dados'!$E$12,OR($B122='Banco de Dados'!$B$6,$B122='Banco de Dados'!$B$8,$B122='Banco de Dados'!$B$11,$B122='Banco de Dados'!$B$12,$B122='Banco de Dados'!$B$15,$B122='Banco de Dados'!$B$16)),$R122,"")</f>
        <v/>
      </c>
      <c r="DB122" s="68" t="str">
        <f>IF($K122='Banco de Dados'!$E$12,$R122,"")</f>
        <v/>
      </c>
      <c r="DD122" s="68" t="str">
        <f>IF($K122='Banco de Dados'!$E$12,$J122,"")</f>
        <v/>
      </c>
      <c r="DE122" s="68" t="str">
        <f>IF(AND($K122='Banco de Dados'!$E$12,$O122="F"),$Q122,"")</f>
        <v/>
      </c>
      <c r="DF122" s="69" t="str">
        <f>IF(AND($K122='Banco de Dados'!$E$12,$O122="A"),$Q122,"")</f>
        <v/>
      </c>
      <c r="DG122" s="68" t="str">
        <f>IF(AND($K122='Banco de Dados'!$E$12,OR($B122='Banco de Dados'!$B$5,$B122='Banco de Dados'!$B$7,$B122='Banco de Dados'!$B$9,$B122='Banco de Dados'!$B$10,$B122='Banco de Dados'!$B$13,$B122='Banco de Dados'!$B$14)),$S122,"")</f>
        <v/>
      </c>
      <c r="DH122" s="68" t="str">
        <f>IF(AND($K122='Banco de Dados'!$E$12,OR($B122='Banco de Dados'!$B$6,$B122='Banco de Dados'!$B$8,$B122='Banco de Dados'!$B$11,$B122='Banco de Dados'!$B$12,$B122='Banco de Dados'!$B$15,$B122='Banco de Dados'!$B$16)),$S122,"")</f>
        <v/>
      </c>
      <c r="DI122" s="68" t="str">
        <f>IF($K122='Banco de Dados'!$E$12,$S122,"")</f>
        <v/>
      </c>
    </row>
    <row r="123" spans="1:113" hidden="1">
      <c r="A123" s="40"/>
      <c r="B123" s="41"/>
      <c r="C123" s="42" t="str">
        <f>IF(OR(B123='Banco de Dados'!$B$5,B123='Banco de Dados'!$B$6,B123='Banco de Dados'!$B$9,B123='Banco de Dados'!$B$10,B123='Banco de Dados'!$B$11,B123='Banco de Dados'!$B$12),'Banco de Dados'!$C$5,IF(OR(B123='Banco de Dados'!$B$7,B123='Banco de Dados'!$B$8),'Banco de Dados'!$C$6,IF(OR(B123='Banco de Dados'!$B$13,B123='Banco de Dados'!$B$14,B123='Banco de Dados'!$B$15,B123='Banco de Dados'!$B$16),'Banco de Dados'!$C$7,"")))</f>
        <v/>
      </c>
      <c r="D123" s="19"/>
      <c r="E123" s="42" t="str">
        <f>IF(OR(B123='Banco de Dados'!$B$5),'Banco de Dados'!$D$5,IF(OR(B123='Banco de Dados'!$B$6),'Banco de Dados'!$D$6,IF(OR(B123='Banco de Dados'!$B$7,B123='Banco de Dados'!$B$8),'Banco de Dados'!$D$7,IF(OR(B123='Banco de Dados'!$B$9,B123='Banco de Dados'!$B$10,B123='Banco de Dados'!$B$11,B123='Banco de Dados'!$B$12),'Banco de Dados'!$D$8,IF(OR(B123='Banco de Dados'!$B$13,B123='Banco de Dados'!$B$14,B123='Banco de Dados'!$B$15,B123='Banco de Dados'!$B$16),'Banco de Dados'!$D$9,"")))))</f>
        <v/>
      </c>
      <c r="F123" s="19"/>
      <c r="G123" s="80"/>
      <c r="H123" s="80"/>
      <c r="I123" s="16"/>
      <c r="J123" s="14"/>
      <c r="K123" s="47"/>
      <c r="L123" s="81"/>
      <c r="M123" s="82"/>
      <c r="N123" s="83"/>
      <c r="O123" s="50" t="str">
        <f t="shared" si="2"/>
        <v/>
      </c>
      <c r="P123" s="60">
        <f t="shared" si="3"/>
        <v>0</v>
      </c>
      <c r="Q123" s="60">
        <f t="shared" si="4"/>
        <v>0</v>
      </c>
      <c r="R123" s="53"/>
      <c r="S123" s="53"/>
      <c r="T123" s="16"/>
      <c r="U123" s="29"/>
      <c r="X123" s="68" t="str">
        <f>IF($A123='Banco de Dados'!$A$5,$J123,"")</f>
        <v/>
      </c>
      <c r="Y123" s="68" t="str">
        <f>IF(AND($A123='Banco de Dados'!$A$5,$O123="F"),$Q123,"")</f>
        <v/>
      </c>
      <c r="Z123" s="69" t="str">
        <f>IF(AND($A123='Banco de Dados'!$A$5,$O123="A"),$Q123,"")</f>
        <v/>
      </c>
      <c r="AA123" s="68" t="str">
        <f>IF(AND($A123='Banco de Dados'!$A$5,OR($B123='Banco de Dados'!$B$5,$B123='Banco de Dados'!$B$7,$B123='Banco de Dados'!$B$9,$B123='Banco de Dados'!$B$10,$B123='Banco de Dados'!$B$13,$B123='Banco de Dados'!$B$14)),S123,"")</f>
        <v/>
      </c>
      <c r="AB123" s="68" t="str">
        <f>IF(AND($A123='Banco de Dados'!$A$5,OR($B123='Banco de Dados'!$B$6,$B123='Banco de Dados'!$B$8,$B123='Banco de Dados'!$B$11,$B123='Banco de Dados'!$B$12,$B123='Banco de Dados'!$B$15,$B123='Banco de Dados'!$B$16)),S123,"")</f>
        <v/>
      </c>
      <c r="AC123" s="68" t="str">
        <f>IF($A123='Banco de Dados'!$A$5,$S123,"")</f>
        <v/>
      </c>
      <c r="AE123" s="68" t="str">
        <f>IF($A123='Banco de Dados'!$A$7,$I123,"")</f>
        <v/>
      </c>
      <c r="AF123" s="68" t="str">
        <f>IF(AND($A123='Banco de Dados'!$A$7,$O123="F"),$P123,"")</f>
        <v/>
      </c>
      <c r="AG123" s="69" t="str">
        <f>IF(AND($A123='Banco de Dados'!$A$7,$O123="A"),$P123,"")</f>
        <v/>
      </c>
      <c r="AH123" s="68" t="str">
        <f>IF(AND($A123='Banco de Dados'!$A$7,OR($B123='Banco de Dados'!$B$5,$B123='Banco de Dados'!$B$7,$B123='Banco de Dados'!$B$9,$B123='Banco de Dados'!$B$10,$B123='Banco de Dados'!$B$13,$B123='Banco de Dados'!$B$14)),$R123,"")</f>
        <v/>
      </c>
      <c r="AI123" s="68" t="str">
        <f>IF(AND($A123='Banco de Dados'!$A$7,OR($B123='Banco de Dados'!$B$6,$B123='Banco de Dados'!$B$8,$B123='Banco de Dados'!$B$11,$B123='Banco de Dados'!$B$12,$B123='Banco de Dados'!$B$15,$B123='Banco de Dados'!$B$16)),$R123,"")</f>
        <v/>
      </c>
      <c r="AJ123" s="68" t="str">
        <f>IF($A123='Banco de Dados'!$A$7,$R123,"")</f>
        <v/>
      </c>
      <c r="AL123" s="68" t="str">
        <f>IF($A123='Banco de Dados'!$A$7,$J123,"")</f>
        <v/>
      </c>
      <c r="AM123" s="68" t="str">
        <f>IF(AND($A123='Banco de Dados'!$A$7,$O123="F"),$Q123,"")</f>
        <v/>
      </c>
      <c r="AN123" s="69" t="str">
        <f>IF(AND($A123='Banco de Dados'!$A$7,$O123="A"),$Q123,"")</f>
        <v/>
      </c>
      <c r="AO123" s="68" t="str">
        <f>IF(AND($A123='Banco de Dados'!$A$7,OR($B123='Banco de Dados'!$B$5,$B123='Banco de Dados'!$B$7,$B123='Banco de Dados'!$B$9,$B123='Banco de Dados'!$B$10,$B123='Banco de Dados'!$B$13,$B123='Banco de Dados'!$B$14)),$S123,"")</f>
        <v/>
      </c>
      <c r="AP123" s="68" t="str">
        <f>IF(AND($A123='Banco de Dados'!$A$7,OR($B123='Banco de Dados'!$B$6,$B123='Banco de Dados'!$B$8,$B123='Banco de Dados'!$B$11,$B123='Banco de Dados'!$B$12,$B123='Banco de Dados'!$B$15,$B123='Banco de Dados'!$B$16)),$S123,"")</f>
        <v/>
      </c>
      <c r="AQ123" s="68" t="str">
        <f>IF($A123='Banco de Dados'!$A$7,$S123,"")</f>
        <v/>
      </c>
      <c r="AS123" s="68" t="str">
        <f>IF($A123='Banco de Dados'!$A$8,$I123,"")</f>
        <v/>
      </c>
      <c r="AT123" s="68" t="str">
        <f>IF(AND($A123='Banco de Dados'!$A$8,$O123="F"),$P123,"")</f>
        <v/>
      </c>
      <c r="AU123" s="69" t="str">
        <f>IF(AND($A123='Banco de Dados'!$A$8,$O123="A"),$P123,"")</f>
        <v/>
      </c>
      <c r="AV123" s="68" t="str">
        <f>IF(AND($A123='Banco de Dados'!$A$8,OR($B123='Banco de Dados'!$B$5,$B123='Banco de Dados'!$B$7,$B123='Banco de Dados'!$B$9,$B123='Banco de Dados'!$B$10,$B123='Banco de Dados'!$B$13,$B123='Banco de Dados'!$B$14)),$R123,"")</f>
        <v/>
      </c>
      <c r="AW123" s="68" t="str">
        <f>IF(AND($A123='Banco de Dados'!$A$8,OR($B123='Banco de Dados'!$B$6,$B123='Banco de Dados'!$B$8,$B123='Banco de Dados'!$B$11,$B123='Banco de Dados'!$B$12,$B123='Banco de Dados'!$B$15,$B123='Banco de Dados'!$B$16)),$R123,"")</f>
        <v/>
      </c>
      <c r="AX123" s="68" t="str">
        <f>IF($A123='Banco de Dados'!$A$8,$R123,"")</f>
        <v/>
      </c>
      <c r="AZ123" s="68" t="str">
        <f>IF($A123='Banco de Dados'!$A$8,$J123,"")</f>
        <v/>
      </c>
      <c r="BA123" s="68" t="str">
        <f>IF(AND($A123='Banco de Dados'!$A$8,$O123="F"),$Q123,"")</f>
        <v/>
      </c>
      <c r="BB123" s="69" t="str">
        <f>IF(AND($A123='Banco de Dados'!$A$8,$O123="A"),$Q123,"")</f>
        <v/>
      </c>
      <c r="BC123" s="68" t="str">
        <f>IF(AND($A123='Banco de Dados'!$A$8,OR($B123='Banco de Dados'!$B$5,$B123='Banco de Dados'!$B$7,$B123='Banco de Dados'!$B$9,$B123='Banco de Dados'!$B$10,$B123='Banco de Dados'!$B$13,$B123='Banco de Dados'!$B$14)),$S123,"")</f>
        <v/>
      </c>
      <c r="BD123" s="68" t="str">
        <f>IF(AND($A123='Banco de Dados'!$A$8,OR($B123='Banco de Dados'!$B$6,$B123='Banco de Dados'!$B$8,$B123='Banco de Dados'!$B$11,$B123='Banco de Dados'!$B$12,$B123='Banco de Dados'!$B$15,$B123='Banco de Dados'!$B$16)),$S123,"")</f>
        <v/>
      </c>
      <c r="BE123" s="68" t="str">
        <f>IF($A123='Banco de Dados'!$A$8,$S123,"")</f>
        <v/>
      </c>
      <c r="BG123" s="68" t="str">
        <f>IF($K123='Banco de Dados'!$E$9,$I123,"")</f>
        <v/>
      </c>
      <c r="BH123" s="68" t="str">
        <f>IF(AND($K123='Banco de Dados'!$E$9,$O123="F"),$P123,"")</f>
        <v/>
      </c>
      <c r="BI123" s="69" t="str">
        <f>IF(AND($K123='Banco de Dados'!$E$9,$O123="A"),$P123,"")</f>
        <v/>
      </c>
      <c r="BJ123" s="68" t="str">
        <f>IF(AND($K123='Banco de Dados'!$E$9,OR($B123='Banco de Dados'!$B$5,$B123='Banco de Dados'!$B$7,$B123='Banco de Dados'!$B$9,$B123='Banco de Dados'!$B$10,$B123='Banco de Dados'!$B$13,$B123='Banco de Dados'!$B$14)),$R123,"")</f>
        <v/>
      </c>
      <c r="BK123" s="68" t="str">
        <f>IF(AND($K123='Banco de Dados'!$E$9,OR($B123='Banco de Dados'!$B$6,$B123='Banco de Dados'!$B$8,$B123='Banco de Dados'!$B$11,$B123='Banco de Dados'!$B$12,$B123='Banco de Dados'!$B$15,$B123='Banco de Dados'!$B$16)),$R123,"")</f>
        <v/>
      </c>
      <c r="BL123" s="68" t="str">
        <f>IF($K123='Banco de Dados'!$E$9,$R123,"")</f>
        <v/>
      </c>
      <c r="BN123" s="68" t="str">
        <f>IF($K123='Banco de Dados'!$E$9,$J123,"")</f>
        <v/>
      </c>
      <c r="BO123" s="68" t="str">
        <f>IF(AND($K123='Banco de Dados'!$E$9,$O123="F"),$Q123,"")</f>
        <v/>
      </c>
      <c r="BP123" s="69" t="str">
        <f>IF(AND($K123='Banco de Dados'!$E$9,$O123="A"),$Q123,"")</f>
        <v/>
      </c>
      <c r="BQ123" s="68" t="str">
        <f>IF(AND($K123='Banco de Dados'!$E$9,OR($B123='Banco de Dados'!$B$5,$B123='Banco de Dados'!$B$7,$B123='Banco de Dados'!$B$9,$B123='Banco de Dados'!$B$10,$B123='Banco de Dados'!$B$13,$B123='Banco de Dados'!$B$14)),$S123,"")</f>
        <v/>
      </c>
      <c r="BR123" s="68" t="str">
        <f>IF(AND($K123='Banco de Dados'!$E$9,OR($B123='Banco de Dados'!$B$6,$B123='Banco de Dados'!$B$8,$B123='Banco de Dados'!$B$11,$B123='Banco de Dados'!$B$12,$B123='Banco de Dados'!$B$15,$B123='Banco de Dados'!$B$16)),$S123,"")</f>
        <v/>
      </c>
      <c r="BS123" s="68" t="str">
        <f>IF($K123='Banco de Dados'!$E$9,$S123,"")</f>
        <v/>
      </c>
      <c r="BU123" s="68" t="str">
        <f>IF($K123='Banco de Dados'!$E$10,$I123,"")</f>
        <v/>
      </c>
      <c r="BV123" s="68" t="str">
        <f>IF(AND($K123='Banco de Dados'!$E$10,$O123="F"),$P123,"")</f>
        <v/>
      </c>
      <c r="BW123" s="69" t="str">
        <f>IF(AND($K123='Banco de Dados'!$E$10,$O123="A"),$P123,"")</f>
        <v/>
      </c>
      <c r="BX123" s="68" t="str">
        <f>IF(AND($K123='Banco de Dados'!$E$10,OR($B123='Banco de Dados'!$B$5,$B123='Banco de Dados'!$B$7,$B123='Banco de Dados'!$B$9,$B123='Banco de Dados'!$B$10,$B123='Banco de Dados'!$B$13,$B123='Banco de Dados'!$B$14)),$R123,"")</f>
        <v/>
      </c>
      <c r="BY123" s="68" t="str">
        <f>IF(AND($K123='Banco de Dados'!$E$10,OR($B123='Banco de Dados'!$B$6,$B123='Banco de Dados'!$B$8,$B123='Banco de Dados'!$B$11,$B123='Banco de Dados'!$B$12,$B123='Banco de Dados'!$B$15,$B123='Banco de Dados'!$B$16)),$R123,"")</f>
        <v/>
      </c>
      <c r="BZ123" s="68" t="str">
        <f>IF($K123='Banco de Dados'!$E$10,$R123,"")</f>
        <v/>
      </c>
      <c r="CB123" s="68" t="str">
        <f>IF($K123='Banco de Dados'!$E$10,$J123,"")</f>
        <v/>
      </c>
      <c r="CC123" s="68" t="str">
        <f>IF(AND($K123='Banco de Dados'!$E$10,$O123="F"),$Q123,"")</f>
        <v/>
      </c>
      <c r="CD123" s="69" t="str">
        <f>IF(AND($K123='Banco de Dados'!$E$10,$O123="A"),$Q123,"")</f>
        <v/>
      </c>
      <c r="CE123" s="68" t="str">
        <f>IF(AND($K123='Banco de Dados'!$E$10,OR($B123='Banco de Dados'!$B$5,$B123='Banco de Dados'!$B$7,$B123='Banco de Dados'!$B$9,$B123='Banco de Dados'!$B$10,$B123='Banco de Dados'!$B$13,$B123='Banco de Dados'!$B$14)),$S123,"")</f>
        <v/>
      </c>
      <c r="CF123" s="68" t="str">
        <f>IF(AND($K123='Banco de Dados'!$E$10,OR($B123='Banco de Dados'!$B$6,$B123='Banco de Dados'!$B$8,$B123='Banco de Dados'!$B$11,$B123='Banco de Dados'!$B$12,$B123='Banco de Dados'!$B$15,$B123='Banco de Dados'!$B$16)),$S123,"")</f>
        <v/>
      </c>
      <c r="CG123" s="68" t="str">
        <f>IF($K123='Banco de Dados'!$E$10,$S123,"")</f>
        <v/>
      </c>
      <c r="CI123" s="68" t="str">
        <f>IF($K123='Banco de Dados'!$E$11,$I123,"")</f>
        <v/>
      </c>
      <c r="CJ123" s="68" t="str">
        <f>IF(AND($K123='Banco de Dados'!$E$11,$O123="F"),$P123,"")</f>
        <v/>
      </c>
      <c r="CK123" s="69" t="str">
        <f>IF(AND($K123='Banco de Dados'!$E$11,$O123="A"),$P123,"")</f>
        <v/>
      </c>
      <c r="CL123" s="68" t="str">
        <f>IF(AND($K123='Banco de Dados'!$E$11,OR($B123='Banco de Dados'!$B$5,$B123='Banco de Dados'!$B$7,$B123='Banco de Dados'!$B$9,$B123='Banco de Dados'!$B$10,$B123='Banco de Dados'!$B$13,$B123='Banco de Dados'!$B$14)),$R123,"")</f>
        <v/>
      </c>
      <c r="CM123" s="68" t="str">
        <f>IF(AND($K123='Banco de Dados'!$E$11,OR($B123='Banco de Dados'!$B$6,$B123='Banco de Dados'!$B$8,$B123='Banco de Dados'!$B$11,$B123='Banco de Dados'!$B$12,$B123='Banco de Dados'!$B$15,$B123='Banco de Dados'!$B$16)),$R123,"")</f>
        <v/>
      </c>
      <c r="CN123" s="68" t="str">
        <f>IF($K123='Banco de Dados'!$E$11,$R123,"")</f>
        <v/>
      </c>
      <c r="CP123" s="68" t="str">
        <f>IF($K123='Banco de Dados'!$E$11,$J123,"")</f>
        <v/>
      </c>
      <c r="CQ123" s="68" t="str">
        <f>IF(AND($K123='Banco de Dados'!$E$11,$O123="F"),$Q123,"")</f>
        <v/>
      </c>
      <c r="CR123" s="69" t="str">
        <f>IF(AND($K123='Banco de Dados'!$E$11,$O123="A"),$Q123,"")</f>
        <v/>
      </c>
      <c r="CS123" s="68" t="str">
        <f>IF(AND($K123='Banco de Dados'!$E$11,OR($B123='Banco de Dados'!$B$5,$B123='Banco de Dados'!$B$7,$B123='Banco de Dados'!$B$9,$B123='Banco de Dados'!$B$10,$B123='Banco de Dados'!$B$13,$B123='Banco de Dados'!$B$14)),$S123,"")</f>
        <v/>
      </c>
      <c r="CT123" s="68" t="str">
        <f>IF(AND($K123='Banco de Dados'!$E$11,OR($B123='Banco de Dados'!$B$6,$B123='Banco de Dados'!$B$8,$B123='Banco de Dados'!$B$11,$B123='Banco de Dados'!$B$12,$B123='Banco de Dados'!$B$15,$B123='Banco de Dados'!$B$16)),$S123,"")</f>
        <v/>
      </c>
      <c r="CU123" s="68" t="str">
        <f>IF($K123='Banco de Dados'!$E$11,$S123,"")</f>
        <v/>
      </c>
      <c r="CW123" s="68" t="str">
        <f>IF($K123='Banco de Dados'!$E$12,$I123,"")</f>
        <v/>
      </c>
      <c r="CX123" s="68" t="str">
        <f>IF(AND($K123='Banco de Dados'!$E$12,$O123="F"),$P123,"")</f>
        <v/>
      </c>
      <c r="CY123" s="69" t="str">
        <f>IF(AND($K123='Banco de Dados'!$E$12,$O123="A"),$P123,"")</f>
        <v/>
      </c>
      <c r="CZ123" s="68" t="str">
        <f>IF(AND($K123='Banco de Dados'!$E$12,OR($B123='Banco de Dados'!$B$5,$B123='Banco de Dados'!$B$7,$B123='Banco de Dados'!$B$9,$B123='Banco de Dados'!$B$10,$B123='Banco de Dados'!$B$13,$B123='Banco de Dados'!$B$14)),$R123,"")</f>
        <v/>
      </c>
      <c r="DA123" s="68" t="str">
        <f>IF(AND($K123='Banco de Dados'!$E$12,OR($B123='Banco de Dados'!$B$6,$B123='Banco de Dados'!$B$8,$B123='Banco de Dados'!$B$11,$B123='Banco de Dados'!$B$12,$B123='Banco de Dados'!$B$15,$B123='Banco de Dados'!$B$16)),$R123,"")</f>
        <v/>
      </c>
      <c r="DB123" s="68" t="str">
        <f>IF($K123='Banco de Dados'!$E$12,$R123,"")</f>
        <v/>
      </c>
      <c r="DD123" s="68" t="str">
        <f>IF($K123='Banco de Dados'!$E$12,$J123,"")</f>
        <v/>
      </c>
      <c r="DE123" s="68" t="str">
        <f>IF(AND($K123='Banco de Dados'!$E$12,$O123="F"),$Q123,"")</f>
        <v/>
      </c>
      <c r="DF123" s="69" t="str">
        <f>IF(AND($K123='Banco de Dados'!$E$12,$O123="A"),$Q123,"")</f>
        <v/>
      </c>
      <c r="DG123" s="68" t="str">
        <f>IF(AND($K123='Banco de Dados'!$E$12,OR($B123='Banco de Dados'!$B$5,$B123='Banco de Dados'!$B$7,$B123='Banco de Dados'!$B$9,$B123='Banco de Dados'!$B$10,$B123='Banco de Dados'!$B$13,$B123='Banco de Dados'!$B$14)),$S123,"")</f>
        <v/>
      </c>
      <c r="DH123" s="68" t="str">
        <f>IF(AND($K123='Banco de Dados'!$E$12,OR($B123='Banco de Dados'!$B$6,$B123='Banco de Dados'!$B$8,$B123='Banco de Dados'!$B$11,$B123='Banco de Dados'!$B$12,$B123='Banco de Dados'!$B$15,$B123='Banco de Dados'!$B$16)),$S123,"")</f>
        <v/>
      </c>
      <c r="DI123" s="68" t="str">
        <f>IF($K123='Banco de Dados'!$E$12,$S123,"")</f>
        <v/>
      </c>
    </row>
    <row r="124" spans="1:113">
      <c r="A124" s="40"/>
      <c r="B124" s="41"/>
      <c r="C124" s="42" t="str">
        <f>IF(OR(B124='Banco de Dados'!$B$5,B124='Banco de Dados'!$B$6,B124='Banco de Dados'!$B$9,B124='Banco de Dados'!$B$10,B124='Banco de Dados'!$B$11,B124='Banco de Dados'!$B$12),'Banco de Dados'!$C$5,IF(OR(B124='Banco de Dados'!$B$7,B124='Banco de Dados'!$B$8),'Banco de Dados'!$C$6,IF(OR(B124='Banco de Dados'!$B$13,B124='Banco de Dados'!$B$14,B124='Banco de Dados'!$B$15,B124='Banco de Dados'!$B$16),'Banco de Dados'!$C$7,"")))</f>
        <v/>
      </c>
      <c r="D124" s="19"/>
      <c r="E124" s="42" t="str">
        <f>IF(OR(B124='Banco de Dados'!$B$5),'Banco de Dados'!$D$5,IF(OR(B124='Banco de Dados'!$B$6),'Banco de Dados'!$D$6,IF(OR(B124='Banco de Dados'!$B$7,B124='Banco de Dados'!$B$8),'Banco de Dados'!$D$7,IF(OR(B124='Banco de Dados'!$B$9,B124='Banco de Dados'!$B$10,B124='Banco de Dados'!$B$11,B124='Banco de Dados'!$B$12),'Banco de Dados'!$D$8,IF(OR(B124='Banco de Dados'!$B$13,B124='Banco de Dados'!$B$14,B124='Banco de Dados'!$B$15,B124='Banco de Dados'!$B$16),'Banco de Dados'!$D$9,"")))))</f>
        <v/>
      </c>
      <c r="F124" s="19"/>
      <c r="G124" s="80"/>
      <c r="H124" s="80"/>
      <c r="I124" s="16"/>
      <c r="J124" s="14"/>
      <c r="K124" s="47"/>
      <c r="L124" s="81"/>
      <c r="M124" s="82"/>
      <c r="N124" s="83"/>
      <c r="O124" s="50" t="str">
        <f t="shared" si="2"/>
        <v/>
      </c>
      <c r="P124" s="60">
        <f t="shared" si="3"/>
        <v>0</v>
      </c>
      <c r="Q124" s="60">
        <f t="shared" si="4"/>
        <v>0</v>
      </c>
      <c r="R124" s="53"/>
      <c r="S124" s="53"/>
      <c r="T124" s="16"/>
      <c r="U124" s="29"/>
      <c r="X124" s="68" t="str">
        <f>IF($A124='Banco de Dados'!$A$5,$J124,"")</f>
        <v/>
      </c>
      <c r="Y124" s="68" t="str">
        <f>IF(AND($A124='Banco de Dados'!$A$5,$O124="F"),$Q124,"")</f>
        <v/>
      </c>
      <c r="Z124" s="69" t="str">
        <f>IF(AND($A124='Banco de Dados'!$A$5,$O124="A"),$Q124,"")</f>
        <v/>
      </c>
      <c r="AA124" s="68" t="str">
        <f>IF(AND($A124='Banco de Dados'!$A$5,OR($B124='Banco de Dados'!$B$5,$B124='Banco de Dados'!$B$7,$B124='Banco de Dados'!$B$9,$B124='Banco de Dados'!$B$10,$B124='Banco de Dados'!$B$13,$B124='Banco de Dados'!$B$14)),S124,"")</f>
        <v/>
      </c>
      <c r="AB124" s="68" t="str">
        <f>IF(AND($A124='Banco de Dados'!$A$5,OR($B124='Banco de Dados'!$B$6,$B124='Banco de Dados'!$B$8,$B124='Banco de Dados'!$B$11,$B124='Banco de Dados'!$B$12,$B124='Banco de Dados'!$B$15,$B124='Banco de Dados'!$B$16)),S124,"")</f>
        <v/>
      </c>
      <c r="AC124" s="68" t="str">
        <f>IF($A124='Banco de Dados'!$A$5,$S124,"")</f>
        <v/>
      </c>
      <c r="AE124" s="68" t="str">
        <f>IF($A124='Banco de Dados'!$A$7,$I124,"")</f>
        <v/>
      </c>
      <c r="AF124" s="68" t="str">
        <f>IF(AND($A124='Banco de Dados'!$A$7,$O124="F"),$P124,"")</f>
        <v/>
      </c>
      <c r="AG124" s="69" t="str">
        <f>IF(AND($A124='Banco de Dados'!$A$7,$O124="A"),$P124,"")</f>
        <v/>
      </c>
      <c r="AH124" s="68" t="str">
        <f>IF(AND($A124='Banco de Dados'!$A$7,OR($B124='Banco de Dados'!$B$5,$B124='Banco de Dados'!$B$7,$B124='Banco de Dados'!$B$9,$B124='Banco de Dados'!$B$10,$B124='Banco de Dados'!$B$13,$B124='Banco de Dados'!$B$14)),$R124,"")</f>
        <v/>
      </c>
      <c r="AI124" s="68" t="str">
        <f>IF(AND($A124='Banco de Dados'!$A$7,OR($B124='Banco de Dados'!$B$6,$B124='Banco de Dados'!$B$8,$B124='Banco de Dados'!$B$11,$B124='Banco de Dados'!$B$12,$B124='Banco de Dados'!$B$15,$B124='Banco de Dados'!$B$16)),$R124,"")</f>
        <v/>
      </c>
      <c r="AJ124" s="68" t="str">
        <f>IF($A124='Banco de Dados'!$A$7,$R124,"")</f>
        <v/>
      </c>
      <c r="AL124" s="68" t="str">
        <f>IF($A124='Banco de Dados'!$A$7,$J124,"")</f>
        <v/>
      </c>
      <c r="AM124" s="68" t="str">
        <f>IF(AND($A124='Banco de Dados'!$A$7,$O124="F"),$Q124,"")</f>
        <v/>
      </c>
      <c r="AN124" s="69" t="str">
        <f>IF(AND($A124='Banco de Dados'!$A$7,$O124="A"),$Q124,"")</f>
        <v/>
      </c>
      <c r="AO124" s="68" t="str">
        <f>IF(AND($A124='Banco de Dados'!$A$7,OR($B124='Banco de Dados'!$B$5,$B124='Banco de Dados'!$B$7,$B124='Banco de Dados'!$B$9,$B124='Banco de Dados'!$B$10,$B124='Banco de Dados'!$B$13,$B124='Banco de Dados'!$B$14)),$S124,"")</f>
        <v/>
      </c>
      <c r="AP124" s="68" t="str">
        <f>IF(AND($A124='Banco de Dados'!$A$7,OR($B124='Banco de Dados'!$B$6,$B124='Banco de Dados'!$B$8,$B124='Banco de Dados'!$B$11,$B124='Banco de Dados'!$B$12,$B124='Banco de Dados'!$B$15,$B124='Banco de Dados'!$B$16)),$S124,"")</f>
        <v/>
      </c>
      <c r="AQ124" s="68" t="str">
        <f>IF($A124='Banco de Dados'!$A$7,$S124,"")</f>
        <v/>
      </c>
      <c r="AS124" s="68" t="str">
        <f>IF($A124='Banco de Dados'!$A$8,$I124,"")</f>
        <v/>
      </c>
      <c r="AT124" s="68" t="str">
        <f>IF(AND($A124='Banco de Dados'!$A$8,$O124="F"),$P124,"")</f>
        <v/>
      </c>
      <c r="AU124" s="69" t="str">
        <f>IF(AND($A124='Banco de Dados'!$A$8,$O124="A"),$P124,"")</f>
        <v/>
      </c>
      <c r="AV124" s="68" t="str">
        <f>IF(AND($A124='Banco de Dados'!$A$8,OR($B124='Banco de Dados'!$B$5,$B124='Banco de Dados'!$B$7,$B124='Banco de Dados'!$B$9,$B124='Banco de Dados'!$B$10,$B124='Banco de Dados'!$B$13,$B124='Banco de Dados'!$B$14)),$R124,"")</f>
        <v/>
      </c>
      <c r="AW124" s="68" t="str">
        <f>IF(AND($A124='Banco de Dados'!$A$8,OR($B124='Banco de Dados'!$B$6,$B124='Banco de Dados'!$B$8,$B124='Banco de Dados'!$B$11,$B124='Banco de Dados'!$B$12,$B124='Banco de Dados'!$B$15,$B124='Banco de Dados'!$B$16)),$R124,"")</f>
        <v/>
      </c>
      <c r="AX124" s="68" t="str">
        <f>IF($A124='Banco de Dados'!$A$8,$R124,"")</f>
        <v/>
      </c>
      <c r="AZ124" s="68" t="str">
        <f>IF($A124='Banco de Dados'!$A$8,$J124,"")</f>
        <v/>
      </c>
      <c r="BA124" s="68" t="str">
        <f>IF(AND($A124='Banco de Dados'!$A$8,$O124="F"),$Q124,"")</f>
        <v/>
      </c>
      <c r="BB124" s="69" t="str">
        <f>IF(AND($A124='Banco de Dados'!$A$8,$O124="A"),$Q124,"")</f>
        <v/>
      </c>
      <c r="BC124" s="68" t="str">
        <f>IF(AND($A124='Banco de Dados'!$A$8,OR($B124='Banco de Dados'!$B$5,$B124='Banco de Dados'!$B$7,$B124='Banco de Dados'!$B$9,$B124='Banco de Dados'!$B$10,$B124='Banco de Dados'!$B$13,$B124='Banco de Dados'!$B$14)),$S124,"")</f>
        <v/>
      </c>
      <c r="BD124" s="68" t="str">
        <f>IF(AND($A124='Banco de Dados'!$A$8,OR($B124='Banco de Dados'!$B$6,$B124='Banco de Dados'!$B$8,$B124='Banco de Dados'!$B$11,$B124='Banco de Dados'!$B$12,$B124='Banco de Dados'!$B$15,$B124='Banco de Dados'!$B$16)),$S124,"")</f>
        <v/>
      </c>
      <c r="BE124" s="68" t="str">
        <f>IF($A124='Banco de Dados'!$A$8,$S124,"")</f>
        <v/>
      </c>
      <c r="BG124" s="68" t="str">
        <f>IF($K124='Banco de Dados'!$E$9,$I124,"")</f>
        <v/>
      </c>
      <c r="BH124" s="68" t="str">
        <f>IF(AND($K124='Banco de Dados'!$E$9,$O124="F"),$P124,"")</f>
        <v/>
      </c>
      <c r="BI124" s="69" t="str">
        <f>IF(AND($K124='Banco de Dados'!$E$9,$O124="A"),$P124,"")</f>
        <v/>
      </c>
      <c r="BJ124" s="68" t="str">
        <f>IF(AND($K124='Banco de Dados'!$E$9,OR($B124='Banco de Dados'!$B$5,$B124='Banco de Dados'!$B$7,$B124='Banco de Dados'!$B$9,$B124='Banco de Dados'!$B$10,$B124='Banco de Dados'!$B$13,$B124='Banco de Dados'!$B$14)),$R124,"")</f>
        <v/>
      </c>
      <c r="BK124" s="68" t="str">
        <f>IF(AND($K124='Banco de Dados'!$E$9,OR($B124='Banco de Dados'!$B$6,$B124='Banco de Dados'!$B$8,$B124='Banco de Dados'!$B$11,$B124='Banco de Dados'!$B$12,$B124='Banco de Dados'!$B$15,$B124='Banco de Dados'!$B$16)),$R124,"")</f>
        <v/>
      </c>
      <c r="BL124" s="68" t="str">
        <f>IF($K124='Banco de Dados'!$E$9,$R124,"")</f>
        <v/>
      </c>
      <c r="BN124" s="68" t="str">
        <f>IF($K124='Banco de Dados'!$E$9,$J124,"")</f>
        <v/>
      </c>
      <c r="BO124" s="68" t="str">
        <f>IF(AND($K124='Banco de Dados'!$E$9,$O124="F"),$Q124,"")</f>
        <v/>
      </c>
      <c r="BP124" s="69" t="str">
        <f>IF(AND($K124='Banco de Dados'!$E$9,$O124="A"),$Q124,"")</f>
        <v/>
      </c>
      <c r="BQ124" s="68" t="str">
        <f>IF(AND($K124='Banco de Dados'!$E$9,OR($B124='Banco de Dados'!$B$5,$B124='Banco de Dados'!$B$7,$B124='Banco de Dados'!$B$9,$B124='Banco de Dados'!$B$10,$B124='Banco de Dados'!$B$13,$B124='Banco de Dados'!$B$14)),$S124,"")</f>
        <v/>
      </c>
      <c r="BR124" s="68" t="str">
        <f>IF(AND($K124='Banco de Dados'!$E$9,OR($B124='Banco de Dados'!$B$6,$B124='Banco de Dados'!$B$8,$B124='Banco de Dados'!$B$11,$B124='Banco de Dados'!$B$12,$B124='Banco de Dados'!$B$15,$B124='Banco de Dados'!$B$16)),$S124,"")</f>
        <v/>
      </c>
      <c r="BS124" s="68" t="str">
        <f>IF($K124='Banco de Dados'!$E$9,$S124,"")</f>
        <v/>
      </c>
      <c r="BU124" s="68" t="str">
        <f>IF($K124='Banco de Dados'!$E$10,$I124,"")</f>
        <v/>
      </c>
      <c r="BV124" s="68" t="str">
        <f>IF(AND($K124='Banco de Dados'!$E$10,$O124="F"),$P124,"")</f>
        <v/>
      </c>
      <c r="BW124" s="69" t="str">
        <f>IF(AND($K124='Banco de Dados'!$E$10,$O124="A"),$P124,"")</f>
        <v/>
      </c>
      <c r="BX124" s="68" t="str">
        <f>IF(AND($K124='Banco de Dados'!$E$10,OR($B124='Banco de Dados'!$B$5,$B124='Banco de Dados'!$B$7,$B124='Banco de Dados'!$B$9,$B124='Banco de Dados'!$B$10,$B124='Banco de Dados'!$B$13,$B124='Banco de Dados'!$B$14)),$R124,"")</f>
        <v/>
      </c>
      <c r="BY124" s="68" t="str">
        <f>IF(AND($K124='Banco de Dados'!$E$10,OR($B124='Banco de Dados'!$B$6,$B124='Banco de Dados'!$B$8,$B124='Banco de Dados'!$B$11,$B124='Banco de Dados'!$B$12,$B124='Banco de Dados'!$B$15,$B124='Banco de Dados'!$B$16)),$R124,"")</f>
        <v/>
      </c>
      <c r="BZ124" s="68" t="str">
        <f>IF($K124='Banco de Dados'!$E$10,$R124,"")</f>
        <v/>
      </c>
      <c r="CB124" s="68" t="str">
        <f>IF($K124='Banco de Dados'!$E$10,$J124,"")</f>
        <v/>
      </c>
      <c r="CC124" s="68" t="str">
        <f>IF(AND($K124='Banco de Dados'!$E$10,$O124="F"),$Q124,"")</f>
        <v/>
      </c>
      <c r="CD124" s="69" t="str">
        <f>IF(AND($K124='Banco de Dados'!$E$10,$O124="A"),$Q124,"")</f>
        <v/>
      </c>
      <c r="CE124" s="68" t="str">
        <f>IF(AND($K124='Banco de Dados'!$E$10,OR($B124='Banco de Dados'!$B$5,$B124='Banco de Dados'!$B$7,$B124='Banco de Dados'!$B$9,$B124='Banco de Dados'!$B$10,$B124='Banco de Dados'!$B$13,$B124='Banco de Dados'!$B$14)),$S124,"")</f>
        <v/>
      </c>
      <c r="CF124" s="68" t="str">
        <f>IF(AND($K124='Banco de Dados'!$E$10,OR($B124='Banco de Dados'!$B$6,$B124='Banco de Dados'!$B$8,$B124='Banco de Dados'!$B$11,$B124='Banco de Dados'!$B$12,$B124='Banco de Dados'!$B$15,$B124='Banco de Dados'!$B$16)),$S124,"")</f>
        <v/>
      </c>
      <c r="CG124" s="68" t="str">
        <f>IF($K124='Banco de Dados'!$E$10,$S124,"")</f>
        <v/>
      </c>
      <c r="CI124" s="68" t="str">
        <f>IF($K124='Banco de Dados'!$E$11,$I124,"")</f>
        <v/>
      </c>
      <c r="CJ124" s="68" t="str">
        <f>IF(AND($K124='Banco de Dados'!$E$11,$O124="F"),$P124,"")</f>
        <v/>
      </c>
      <c r="CK124" s="69" t="str">
        <f>IF(AND($K124='Banco de Dados'!$E$11,$O124="A"),$P124,"")</f>
        <v/>
      </c>
      <c r="CL124" s="68" t="str">
        <f>IF(AND($K124='Banco de Dados'!$E$11,OR($B124='Banco de Dados'!$B$5,$B124='Banco de Dados'!$B$7,$B124='Banco de Dados'!$B$9,$B124='Banco de Dados'!$B$10,$B124='Banco de Dados'!$B$13,$B124='Banco de Dados'!$B$14)),$R124,"")</f>
        <v/>
      </c>
      <c r="CM124" s="68" t="str">
        <f>IF(AND($K124='Banco de Dados'!$E$11,OR($B124='Banco de Dados'!$B$6,$B124='Banco de Dados'!$B$8,$B124='Banco de Dados'!$B$11,$B124='Banco de Dados'!$B$12,$B124='Banco de Dados'!$B$15,$B124='Banco de Dados'!$B$16)),$R124,"")</f>
        <v/>
      </c>
      <c r="CN124" s="68" t="str">
        <f>IF($K124='Banco de Dados'!$E$11,$R124,"")</f>
        <v/>
      </c>
      <c r="CP124" s="68" t="str">
        <f>IF($K124='Banco de Dados'!$E$11,$J124,"")</f>
        <v/>
      </c>
      <c r="CQ124" s="68" t="str">
        <f>IF(AND($K124='Banco de Dados'!$E$11,$O124="F"),$Q124,"")</f>
        <v/>
      </c>
      <c r="CR124" s="69" t="str">
        <f>IF(AND($K124='Banco de Dados'!$E$11,$O124="A"),$Q124,"")</f>
        <v/>
      </c>
      <c r="CS124" s="68" t="str">
        <f>IF(AND($K124='Banco de Dados'!$E$11,OR($B124='Banco de Dados'!$B$5,$B124='Banco de Dados'!$B$7,$B124='Banco de Dados'!$B$9,$B124='Banco de Dados'!$B$10,$B124='Banco de Dados'!$B$13,$B124='Banco de Dados'!$B$14)),$S124,"")</f>
        <v/>
      </c>
      <c r="CT124" s="68" t="str">
        <f>IF(AND($K124='Banco de Dados'!$E$11,OR($B124='Banco de Dados'!$B$6,$B124='Banco de Dados'!$B$8,$B124='Banco de Dados'!$B$11,$B124='Banco de Dados'!$B$12,$B124='Banco de Dados'!$B$15,$B124='Banco de Dados'!$B$16)),$S124,"")</f>
        <v/>
      </c>
      <c r="CU124" s="68" t="str">
        <f>IF($K124='Banco de Dados'!$E$11,$S124,"")</f>
        <v/>
      </c>
      <c r="CW124" s="68" t="str">
        <f>IF($K124='Banco de Dados'!$E$12,$I124,"")</f>
        <v/>
      </c>
      <c r="CX124" s="68" t="str">
        <f>IF(AND($K124='Banco de Dados'!$E$12,$O124="F"),$P124,"")</f>
        <v/>
      </c>
      <c r="CY124" s="69" t="str">
        <f>IF(AND($K124='Banco de Dados'!$E$12,$O124="A"),$P124,"")</f>
        <v/>
      </c>
      <c r="CZ124" s="68" t="str">
        <f>IF(AND($K124='Banco de Dados'!$E$12,OR($B124='Banco de Dados'!$B$5,$B124='Banco de Dados'!$B$7,$B124='Banco de Dados'!$B$9,$B124='Banco de Dados'!$B$10,$B124='Banco de Dados'!$B$13,$B124='Banco de Dados'!$B$14)),$R124,"")</f>
        <v/>
      </c>
      <c r="DA124" s="68" t="str">
        <f>IF(AND($K124='Banco de Dados'!$E$12,OR($B124='Banco de Dados'!$B$6,$B124='Banco de Dados'!$B$8,$B124='Banco de Dados'!$B$11,$B124='Banco de Dados'!$B$12,$B124='Banco de Dados'!$B$15,$B124='Banco de Dados'!$B$16)),$R124,"")</f>
        <v/>
      </c>
      <c r="DB124" s="68" t="str">
        <f>IF($K124='Banco de Dados'!$E$12,$R124,"")</f>
        <v/>
      </c>
      <c r="DD124" s="68" t="str">
        <f>IF($K124='Banco de Dados'!$E$12,$J124,"")</f>
        <v/>
      </c>
      <c r="DE124" s="68" t="str">
        <f>IF(AND($K124='Banco de Dados'!$E$12,$O124="F"),$Q124,"")</f>
        <v/>
      </c>
      <c r="DF124" s="69" t="str">
        <f>IF(AND($K124='Banco de Dados'!$E$12,$O124="A"),$Q124,"")</f>
        <v/>
      </c>
      <c r="DG124" s="68" t="str">
        <f>IF(AND($K124='Banco de Dados'!$E$12,OR($B124='Banco de Dados'!$B$5,$B124='Banco de Dados'!$B$7,$B124='Banco de Dados'!$B$9,$B124='Banco de Dados'!$B$10,$B124='Banco de Dados'!$B$13,$B124='Banco de Dados'!$B$14)),$S124,"")</f>
        <v/>
      </c>
      <c r="DH124" s="68" t="str">
        <f>IF(AND($K124='Banco de Dados'!$E$12,OR($B124='Banco de Dados'!$B$6,$B124='Banco de Dados'!$B$8,$B124='Banco de Dados'!$B$11,$B124='Banco de Dados'!$B$12,$B124='Banco de Dados'!$B$15,$B124='Banco de Dados'!$B$16)),$S124,"")</f>
        <v/>
      </c>
      <c r="DI124" s="68" t="str">
        <f>IF($K124='Banco de Dados'!$E$12,$S124,"")</f>
        <v/>
      </c>
    </row>
    <row r="125" spans="1:113">
      <c r="A125" s="40"/>
      <c r="B125" s="41"/>
      <c r="C125" s="42" t="str">
        <f>IF(OR(B125='Banco de Dados'!$B$5,B125='Banco de Dados'!$B$6,B125='Banco de Dados'!$B$9,B125='Banco de Dados'!$B$10,B125='Banco de Dados'!$B$11,B125='Banco de Dados'!$B$12),'Banco de Dados'!$C$5,IF(OR(B125='Banco de Dados'!$B$7,B125='Banco de Dados'!$B$8),'Banco de Dados'!$C$6,IF(OR(B125='Banco de Dados'!$B$13,B125='Banco de Dados'!$B$14,B125='Banco de Dados'!$B$15,B125='Banco de Dados'!$B$16),'Banco de Dados'!$C$7,"")))</f>
        <v/>
      </c>
      <c r="D125" s="19"/>
      <c r="E125" s="42" t="str">
        <f>IF(OR(B125='Banco de Dados'!$B$5),'Banco de Dados'!$D$5,IF(OR(B125='Banco de Dados'!$B$6),'Banco de Dados'!$D$6,IF(OR(B125='Banco de Dados'!$B$7,B125='Banco de Dados'!$B$8),'Banco de Dados'!$D$7,IF(OR(B125='Banco de Dados'!$B$9,B125='Banco de Dados'!$B$10,B125='Banco de Dados'!$B$11,B125='Banco de Dados'!$B$12),'Banco de Dados'!$D$8,IF(OR(B125='Banco de Dados'!$B$13,B125='Banco de Dados'!$B$14,B125='Banco de Dados'!$B$15,B125='Banco de Dados'!$B$16),'Banco de Dados'!$D$9,"")))))</f>
        <v/>
      </c>
      <c r="F125" s="19"/>
      <c r="G125" s="80"/>
      <c r="H125" s="80"/>
      <c r="I125" s="16"/>
      <c r="J125" s="14"/>
      <c r="K125" s="47"/>
      <c r="L125" s="81"/>
      <c r="M125" s="82"/>
      <c r="N125" s="83"/>
      <c r="O125" s="50" t="str">
        <f t="shared" si="2"/>
        <v/>
      </c>
      <c r="P125" s="60">
        <f t="shared" si="3"/>
        <v>0</v>
      </c>
      <c r="Q125" s="60">
        <f t="shared" si="4"/>
        <v>0</v>
      </c>
      <c r="R125" s="53"/>
      <c r="S125" s="53"/>
      <c r="T125" s="16"/>
      <c r="U125" s="29"/>
      <c r="X125" s="68" t="str">
        <f>IF($A125='Banco de Dados'!$A$5,$J125,"")</f>
        <v/>
      </c>
      <c r="Y125" s="68" t="str">
        <f>IF(AND($A125='Banco de Dados'!$A$5,$O125="F"),$Q125,"")</f>
        <v/>
      </c>
      <c r="Z125" s="69" t="str">
        <f>IF(AND($A125='Banco de Dados'!$A$5,$O125="A"),$Q125,"")</f>
        <v/>
      </c>
      <c r="AA125" s="68" t="str">
        <f>IF(AND($A125='Banco de Dados'!$A$5,OR($B125='Banco de Dados'!$B$5,$B125='Banco de Dados'!$B$7,$B125='Banco de Dados'!$B$9,$B125='Banco de Dados'!$B$10,$B125='Banco de Dados'!$B$13,$B125='Banco de Dados'!$B$14)),S125,"")</f>
        <v/>
      </c>
      <c r="AB125" s="68" t="str">
        <f>IF(AND($A125='Banco de Dados'!$A$5,OR($B125='Banco de Dados'!$B$6,$B125='Banco de Dados'!$B$8,$B125='Banco de Dados'!$B$11,$B125='Banco de Dados'!$B$12,$B125='Banco de Dados'!$B$15,$B125='Banco de Dados'!$B$16)),S125,"")</f>
        <v/>
      </c>
      <c r="AC125" s="68" t="str">
        <f>IF($A125='Banco de Dados'!$A$5,$S125,"")</f>
        <v/>
      </c>
      <c r="AE125" s="68" t="str">
        <f>IF($A125='Banco de Dados'!$A$7,$I125,"")</f>
        <v/>
      </c>
      <c r="AF125" s="68" t="str">
        <f>IF(AND($A125='Banco de Dados'!$A$7,$O125="F"),$P125,"")</f>
        <v/>
      </c>
      <c r="AG125" s="69" t="str">
        <f>IF(AND($A125='Banco de Dados'!$A$7,$O125="A"),$P125,"")</f>
        <v/>
      </c>
      <c r="AH125" s="68" t="str">
        <f>IF(AND($A125='Banco de Dados'!$A$7,OR($B125='Banco de Dados'!$B$5,$B125='Banco de Dados'!$B$7,$B125='Banco de Dados'!$B$9,$B125='Banco de Dados'!$B$10,$B125='Banco de Dados'!$B$13,$B125='Banco de Dados'!$B$14)),$R125,"")</f>
        <v/>
      </c>
      <c r="AI125" s="68" t="str">
        <f>IF(AND($A125='Banco de Dados'!$A$7,OR($B125='Banco de Dados'!$B$6,$B125='Banco de Dados'!$B$8,$B125='Banco de Dados'!$B$11,$B125='Banco de Dados'!$B$12,$B125='Banco de Dados'!$B$15,$B125='Banco de Dados'!$B$16)),$R125,"")</f>
        <v/>
      </c>
      <c r="AJ125" s="68" t="str">
        <f>IF($A125='Banco de Dados'!$A$7,$R125,"")</f>
        <v/>
      </c>
      <c r="AL125" s="68" t="str">
        <f>IF($A125='Banco de Dados'!$A$7,$J125,"")</f>
        <v/>
      </c>
      <c r="AM125" s="68" t="str">
        <f>IF(AND($A125='Banco de Dados'!$A$7,$O125="F"),$Q125,"")</f>
        <v/>
      </c>
      <c r="AN125" s="69" t="str">
        <f>IF(AND($A125='Banco de Dados'!$A$7,$O125="A"),$Q125,"")</f>
        <v/>
      </c>
      <c r="AO125" s="68" t="str">
        <f>IF(AND($A125='Banco de Dados'!$A$7,OR($B125='Banco de Dados'!$B$5,$B125='Banco de Dados'!$B$7,$B125='Banco de Dados'!$B$9,$B125='Banco de Dados'!$B$10,$B125='Banco de Dados'!$B$13,$B125='Banco de Dados'!$B$14)),$S125,"")</f>
        <v/>
      </c>
      <c r="AP125" s="68" t="str">
        <f>IF(AND($A125='Banco de Dados'!$A$7,OR($B125='Banco de Dados'!$B$6,$B125='Banco de Dados'!$B$8,$B125='Banco de Dados'!$B$11,$B125='Banco de Dados'!$B$12,$B125='Banco de Dados'!$B$15,$B125='Banco de Dados'!$B$16)),$S125,"")</f>
        <v/>
      </c>
      <c r="AQ125" s="68" t="str">
        <f>IF($A125='Banco de Dados'!$A$7,$S125,"")</f>
        <v/>
      </c>
      <c r="AS125" s="68" t="str">
        <f>IF($A125='Banco de Dados'!$A$8,$I125,"")</f>
        <v/>
      </c>
      <c r="AT125" s="68" t="str">
        <f>IF(AND($A125='Banco de Dados'!$A$8,$O125="F"),$P125,"")</f>
        <v/>
      </c>
      <c r="AU125" s="69" t="str">
        <f>IF(AND($A125='Banco de Dados'!$A$8,$O125="A"),$P125,"")</f>
        <v/>
      </c>
      <c r="AV125" s="68" t="str">
        <f>IF(AND($A125='Banco de Dados'!$A$8,OR($B125='Banco de Dados'!$B$5,$B125='Banco de Dados'!$B$7,$B125='Banco de Dados'!$B$9,$B125='Banco de Dados'!$B$10,$B125='Banco de Dados'!$B$13,$B125='Banco de Dados'!$B$14)),$R125,"")</f>
        <v/>
      </c>
      <c r="AW125" s="68" t="str">
        <f>IF(AND($A125='Banco de Dados'!$A$8,OR($B125='Banco de Dados'!$B$6,$B125='Banco de Dados'!$B$8,$B125='Banco de Dados'!$B$11,$B125='Banco de Dados'!$B$12,$B125='Banco de Dados'!$B$15,$B125='Banco de Dados'!$B$16)),$R125,"")</f>
        <v/>
      </c>
      <c r="AX125" s="68" t="str">
        <f>IF($A125='Banco de Dados'!$A$8,$R125,"")</f>
        <v/>
      </c>
      <c r="AZ125" s="68" t="str">
        <f>IF($A125='Banco de Dados'!$A$8,$J125,"")</f>
        <v/>
      </c>
      <c r="BA125" s="68" t="str">
        <f>IF(AND($A125='Banco de Dados'!$A$8,$O125="F"),$Q125,"")</f>
        <v/>
      </c>
      <c r="BB125" s="69" t="str">
        <f>IF(AND($A125='Banco de Dados'!$A$8,$O125="A"),$Q125,"")</f>
        <v/>
      </c>
      <c r="BC125" s="68" t="str">
        <f>IF(AND($A125='Banco de Dados'!$A$8,OR($B125='Banco de Dados'!$B$5,$B125='Banco de Dados'!$B$7,$B125='Banco de Dados'!$B$9,$B125='Banco de Dados'!$B$10,$B125='Banco de Dados'!$B$13,$B125='Banco de Dados'!$B$14)),$S125,"")</f>
        <v/>
      </c>
      <c r="BD125" s="68" t="str">
        <f>IF(AND($A125='Banco de Dados'!$A$8,OR($B125='Banco de Dados'!$B$6,$B125='Banco de Dados'!$B$8,$B125='Banco de Dados'!$B$11,$B125='Banco de Dados'!$B$12,$B125='Banco de Dados'!$B$15,$B125='Banco de Dados'!$B$16)),$S125,"")</f>
        <v/>
      </c>
      <c r="BE125" s="68" t="str">
        <f>IF($A125='Banco de Dados'!$A$8,$S125,"")</f>
        <v/>
      </c>
      <c r="BG125" s="68" t="str">
        <f>IF($K125='Banco de Dados'!$E$9,$I125,"")</f>
        <v/>
      </c>
      <c r="BH125" s="68" t="str">
        <f>IF(AND($K125='Banco de Dados'!$E$9,$O125="F"),$P125,"")</f>
        <v/>
      </c>
      <c r="BI125" s="69" t="str">
        <f>IF(AND($K125='Banco de Dados'!$E$9,$O125="A"),$P125,"")</f>
        <v/>
      </c>
      <c r="BJ125" s="68" t="str">
        <f>IF(AND($K125='Banco de Dados'!$E$9,OR($B125='Banco de Dados'!$B$5,$B125='Banco de Dados'!$B$7,$B125='Banco de Dados'!$B$9,$B125='Banco de Dados'!$B$10,$B125='Banco de Dados'!$B$13,$B125='Banco de Dados'!$B$14)),$R125,"")</f>
        <v/>
      </c>
      <c r="BK125" s="68" t="str">
        <f>IF(AND($K125='Banco de Dados'!$E$9,OR($B125='Banco de Dados'!$B$6,$B125='Banco de Dados'!$B$8,$B125='Banco de Dados'!$B$11,$B125='Banco de Dados'!$B$12,$B125='Banco de Dados'!$B$15,$B125='Banco de Dados'!$B$16)),$R125,"")</f>
        <v/>
      </c>
      <c r="BL125" s="68" t="str">
        <f>IF($K125='Banco de Dados'!$E$9,$R125,"")</f>
        <v/>
      </c>
      <c r="BN125" s="68" t="str">
        <f>IF($K125='Banco de Dados'!$E$9,$J125,"")</f>
        <v/>
      </c>
      <c r="BO125" s="68" t="str">
        <f>IF(AND($K125='Banco de Dados'!$E$9,$O125="F"),$Q125,"")</f>
        <v/>
      </c>
      <c r="BP125" s="69" t="str">
        <f>IF(AND($K125='Banco de Dados'!$E$9,$O125="A"),$Q125,"")</f>
        <v/>
      </c>
      <c r="BQ125" s="68" t="str">
        <f>IF(AND($K125='Banco de Dados'!$E$9,OR($B125='Banco de Dados'!$B$5,$B125='Banco de Dados'!$B$7,$B125='Banco de Dados'!$B$9,$B125='Banco de Dados'!$B$10,$B125='Banco de Dados'!$B$13,$B125='Banco de Dados'!$B$14)),$S125,"")</f>
        <v/>
      </c>
      <c r="BR125" s="68" t="str">
        <f>IF(AND($K125='Banco de Dados'!$E$9,OR($B125='Banco de Dados'!$B$6,$B125='Banco de Dados'!$B$8,$B125='Banco de Dados'!$B$11,$B125='Banco de Dados'!$B$12,$B125='Banco de Dados'!$B$15,$B125='Banco de Dados'!$B$16)),$S125,"")</f>
        <v/>
      </c>
      <c r="BS125" s="68" t="str">
        <f>IF($K125='Banco de Dados'!$E$9,$S125,"")</f>
        <v/>
      </c>
      <c r="BU125" s="68" t="str">
        <f>IF($K125='Banco de Dados'!$E$10,$I125,"")</f>
        <v/>
      </c>
      <c r="BV125" s="68" t="str">
        <f>IF(AND($K125='Banco de Dados'!$E$10,$O125="F"),$P125,"")</f>
        <v/>
      </c>
      <c r="BW125" s="69" t="str">
        <f>IF(AND($K125='Banco de Dados'!$E$10,$O125="A"),$P125,"")</f>
        <v/>
      </c>
      <c r="BX125" s="68" t="str">
        <f>IF(AND($K125='Banco de Dados'!$E$10,OR($B125='Banco de Dados'!$B$5,$B125='Banco de Dados'!$B$7,$B125='Banco de Dados'!$B$9,$B125='Banco de Dados'!$B$10,$B125='Banco de Dados'!$B$13,$B125='Banco de Dados'!$B$14)),$R125,"")</f>
        <v/>
      </c>
      <c r="BY125" s="68" t="str">
        <f>IF(AND($K125='Banco de Dados'!$E$10,OR($B125='Banco de Dados'!$B$6,$B125='Banco de Dados'!$B$8,$B125='Banco de Dados'!$B$11,$B125='Banco de Dados'!$B$12,$B125='Banco de Dados'!$B$15,$B125='Banco de Dados'!$B$16)),$R125,"")</f>
        <v/>
      </c>
      <c r="BZ125" s="68" t="str">
        <f>IF($K125='Banco de Dados'!$E$10,$R125,"")</f>
        <v/>
      </c>
      <c r="CB125" s="68" t="str">
        <f>IF($K125='Banco de Dados'!$E$10,$J125,"")</f>
        <v/>
      </c>
      <c r="CC125" s="68" t="str">
        <f>IF(AND($K125='Banco de Dados'!$E$10,$O125="F"),$Q125,"")</f>
        <v/>
      </c>
      <c r="CD125" s="69" t="str">
        <f>IF(AND($K125='Banco de Dados'!$E$10,$O125="A"),$Q125,"")</f>
        <v/>
      </c>
      <c r="CE125" s="68" t="str">
        <f>IF(AND($K125='Banco de Dados'!$E$10,OR($B125='Banco de Dados'!$B$5,$B125='Banco de Dados'!$B$7,$B125='Banco de Dados'!$B$9,$B125='Banco de Dados'!$B$10,$B125='Banco de Dados'!$B$13,$B125='Banco de Dados'!$B$14)),$S125,"")</f>
        <v/>
      </c>
      <c r="CF125" s="68" t="str">
        <f>IF(AND($K125='Banco de Dados'!$E$10,OR($B125='Banco de Dados'!$B$6,$B125='Banco de Dados'!$B$8,$B125='Banco de Dados'!$B$11,$B125='Banco de Dados'!$B$12,$B125='Banco de Dados'!$B$15,$B125='Banco de Dados'!$B$16)),$S125,"")</f>
        <v/>
      </c>
      <c r="CG125" s="68" t="str">
        <f>IF($K125='Banco de Dados'!$E$10,$S125,"")</f>
        <v/>
      </c>
      <c r="CI125" s="68" t="str">
        <f>IF($K125='Banco de Dados'!$E$11,$I125,"")</f>
        <v/>
      </c>
      <c r="CJ125" s="68" t="str">
        <f>IF(AND($K125='Banco de Dados'!$E$11,$O125="F"),$P125,"")</f>
        <v/>
      </c>
      <c r="CK125" s="69" t="str">
        <f>IF(AND($K125='Banco de Dados'!$E$11,$O125="A"),$P125,"")</f>
        <v/>
      </c>
      <c r="CL125" s="68" t="str">
        <f>IF(AND($K125='Banco de Dados'!$E$11,OR($B125='Banco de Dados'!$B$5,$B125='Banco de Dados'!$B$7,$B125='Banco de Dados'!$B$9,$B125='Banco de Dados'!$B$10,$B125='Banco de Dados'!$B$13,$B125='Banco de Dados'!$B$14)),$R125,"")</f>
        <v/>
      </c>
      <c r="CM125" s="68" t="str">
        <f>IF(AND($K125='Banco de Dados'!$E$11,OR($B125='Banco de Dados'!$B$6,$B125='Banco de Dados'!$B$8,$B125='Banco de Dados'!$B$11,$B125='Banco de Dados'!$B$12,$B125='Banco de Dados'!$B$15,$B125='Banco de Dados'!$B$16)),$R125,"")</f>
        <v/>
      </c>
      <c r="CN125" s="68" t="str">
        <f>IF($K125='Banco de Dados'!$E$11,$R125,"")</f>
        <v/>
      </c>
      <c r="CP125" s="68" t="str">
        <f>IF($K125='Banco de Dados'!$E$11,$J125,"")</f>
        <v/>
      </c>
      <c r="CQ125" s="68" t="str">
        <f>IF(AND($K125='Banco de Dados'!$E$11,$O125="F"),$Q125,"")</f>
        <v/>
      </c>
      <c r="CR125" s="69" t="str">
        <f>IF(AND($K125='Banco de Dados'!$E$11,$O125="A"),$Q125,"")</f>
        <v/>
      </c>
      <c r="CS125" s="68" t="str">
        <f>IF(AND($K125='Banco de Dados'!$E$11,OR($B125='Banco de Dados'!$B$5,$B125='Banco de Dados'!$B$7,$B125='Banco de Dados'!$B$9,$B125='Banco de Dados'!$B$10,$B125='Banco de Dados'!$B$13,$B125='Banco de Dados'!$B$14)),$S125,"")</f>
        <v/>
      </c>
      <c r="CT125" s="68" t="str">
        <f>IF(AND($K125='Banco de Dados'!$E$11,OR($B125='Banco de Dados'!$B$6,$B125='Banco de Dados'!$B$8,$B125='Banco de Dados'!$B$11,$B125='Banco de Dados'!$B$12,$B125='Banco de Dados'!$B$15,$B125='Banco de Dados'!$B$16)),$S125,"")</f>
        <v/>
      </c>
      <c r="CU125" s="68" t="str">
        <f>IF($K125='Banco de Dados'!$E$11,$S125,"")</f>
        <v/>
      </c>
      <c r="CW125" s="68" t="str">
        <f>IF($K125='Banco de Dados'!$E$12,$I125,"")</f>
        <v/>
      </c>
      <c r="CX125" s="68" t="str">
        <f>IF(AND($K125='Banco de Dados'!$E$12,$O125="F"),$P125,"")</f>
        <v/>
      </c>
      <c r="CY125" s="69" t="str">
        <f>IF(AND($K125='Banco de Dados'!$E$12,$O125="A"),$P125,"")</f>
        <v/>
      </c>
      <c r="CZ125" s="68" t="str">
        <f>IF(AND($K125='Banco de Dados'!$E$12,OR($B125='Banco de Dados'!$B$5,$B125='Banco de Dados'!$B$7,$B125='Banco de Dados'!$B$9,$B125='Banco de Dados'!$B$10,$B125='Banco de Dados'!$B$13,$B125='Banco de Dados'!$B$14)),$R125,"")</f>
        <v/>
      </c>
      <c r="DA125" s="68" t="str">
        <f>IF(AND($K125='Banco de Dados'!$E$12,OR($B125='Banco de Dados'!$B$6,$B125='Banco de Dados'!$B$8,$B125='Banco de Dados'!$B$11,$B125='Banco de Dados'!$B$12,$B125='Banco de Dados'!$B$15,$B125='Banco de Dados'!$B$16)),$R125,"")</f>
        <v/>
      </c>
      <c r="DB125" s="68" t="str">
        <f>IF($K125='Banco de Dados'!$E$12,$R125,"")</f>
        <v/>
      </c>
      <c r="DD125" s="68" t="str">
        <f>IF($K125='Banco de Dados'!$E$12,$J125,"")</f>
        <v/>
      </c>
      <c r="DE125" s="68" t="str">
        <f>IF(AND($K125='Banco de Dados'!$E$12,$O125="F"),$Q125,"")</f>
        <v/>
      </c>
      <c r="DF125" s="69" t="str">
        <f>IF(AND($K125='Banco de Dados'!$E$12,$O125="A"),$Q125,"")</f>
        <v/>
      </c>
      <c r="DG125" s="68" t="str">
        <f>IF(AND($K125='Banco de Dados'!$E$12,OR($B125='Banco de Dados'!$B$5,$B125='Banco de Dados'!$B$7,$B125='Banco de Dados'!$B$9,$B125='Banco de Dados'!$B$10,$B125='Banco de Dados'!$B$13,$B125='Banco de Dados'!$B$14)),$S125,"")</f>
        <v/>
      </c>
      <c r="DH125" s="68" t="str">
        <f>IF(AND($K125='Banco de Dados'!$E$12,OR($B125='Banco de Dados'!$B$6,$B125='Banco de Dados'!$B$8,$B125='Banco de Dados'!$B$11,$B125='Banco de Dados'!$B$12,$B125='Banco de Dados'!$B$15,$B125='Banco de Dados'!$B$16)),$S125,"")</f>
        <v/>
      </c>
      <c r="DI125" s="68" t="str">
        <f>IF($K125='Banco de Dados'!$E$12,$S125,"")</f>
        <v/>
      </c>
    </row>
    <row r="126" spans="1:113">
      <c r="A126" s="40"/>
      <c r="B126" s="41"/>
      <c r="C126" s="42" t="str">
        <f>IF(OR(B126='Banco de Dados'!$B$5,B126='Banco de Dados'!$B$6,B126='Banco de Dados'!$B$9,B126='Banco de Dados'!$B$10,B126='Banco de Dados'!$B$11,B126='Banco de Dados'!$B$12),'Banco de Dados'!$C$5,IF(OR(B126='Banco de Dados'!$B$7,B126='Banco de Dados'!$B$8),'Banco de Dados'!$C$6,IF(OR(B126='Banco de Dados'!$B$13,B126='Banco de Dados'!$B$14,B126='Banco de Dados'!$B$15,B126='Banco de Dados'!$B$16),'Banco de Dados'!$C$7,"")))</f>
        <v/>
      </c>
      <c r="D126" s="19"/>
      <c r="E126" s="42" t="str">
        <f>IF(OR(B126='Banco de Dados'!$B$5),'Banco de Dados'!$D$5,IF(OR(B126='Banco de Dados'!$B$6),'Banco de Dados'!$D$6,IF(OR(B126='Banco de Dados'!$B$7,B126='Banco de Dados'!$B$8),'Banco de Dados'!$D$7,IF(OR(B126='Banco de Dados'!$B$9,B126='Banco de Dados'!$B$10,B126='Banco de Dados'!$B$11,B126='Banco de Dados'!$B$12),'Banco de Dados'!$D$8,IF(OR(B126='Banco de Dados'!$B$13,B126='Banco de Dados'!$B$14,B126='Banco de Dados'!$B$15,B126='Banco de Dados'!$B$16),'Banco de Dados'!$D$9,"")))))</f>
        <v/>
      </c>
      <c r="F126" s="19"/>
      <c r="G126" s="80"/>
      <c r="H126" s="80"/>
      <c r="I126" s="16"/>
      <c r="J126" s="14"/>
      <c r="K126" s="47"/>
      <c r="L126" s="81"/>
      <c r="M126" s="82"/>
      <c r="N126" s="83"/>
      <c r="O126" s="50" t="str">
        <f t="shared" si="2"/>
        <v/>
      </c>
      <c r="P126" s="60">
        <f t="shared" si="3"/>
        <v>0</v>
      </c>
      <c r="Q126" s="60">
        <f t="shared" si="4"/>
        <v>0</v>
      </c>
      <c r="R126" s="53"/>
      <c r="S126" s="53"/>
      <c r="T126" s="16"/>
      <c r="U126" s="29"/>
      <c r="X126" s="68" t="str">
        <f>IF($A126='Banco de Dados'!$A$5,$J126,"")</f>
        <v/>
      </c>
      <c r="Y126" s="68" t="str">
        <f>IF(AND($A126='Banco de Dados'!$A$5,$O126="F"),$Q126,"")</f>
        <v/>
      </c>
      <c r="Z126" s="69" t="str">
        <f>IF(AND($A126='Banco de Dados'!$A$5,$O126="A"),$Q126,"")</f>
        <v/>
      </c>
      <c r="AA126" s="68" t="str">
        <f>IF(AND($A126='Banco de Dados'!$A$5,OR($B126='Banco de Dados'!$B$5,$B126='Banco de Dados'!$B$7,$B126='Banco de Dados'!$B$9,$B126='Banco de Dados'!$B$10,$B126='Banco de Dados'!$B$13,$B126='Banco de Dados'!$B$14)),S126,"")</f>
        <v/>
      </c>
      <c r="AB126" s="68" t="str">
        <f>IF(AND($A126='Banco de Dados'!$A$5,OR($B126='Banco de Dados'!$B$6,$B126='Banco de Dados'!$B$8,$B126='Banco de Dados'!$B$11,$B126='Banco de Dados'!$B$12,$B126='Banco de Dados'!$B$15,$B126='Banco de Dados'!$B$16)),S126,"")</f>
        <v/>
      </c>
      <c r="AC126" s="68" t="str">
        <f>IF($A126='Banco de Dados'!$A$5,$S126,"")</f>
        <v/>
      </c>
      <c r="AE126" s="68" t="str">
        <f>IF($A126='Banco de Dados'!$A$7,$I126,"")</f>
        <v/>
      </c>
      <c r="AF126" s="68" t="str">
        <f>IF(AND($A126='Banco de Dados'!$A$7,$O126="F"),$P126,"")</f>
        <v/>
      </c>
      <c r="AG126" s="69" t="str">
        <f>IF(AND($A126='Banco de Dados'!$A$7,$O126="A"),$P126,"")</f>
        <v/>
      </c>
      <c r="AH126" s="68" t="str">
        <f>IF(AND($A126='Banco de Dados'!$A$7,OR($B126='Banco de Dados'!$B$5,$B126='Banco de Dados'!$B$7,$B126='Banco de Dados'!$B$9,$B126='Banco de Dados'!$B$10,$B126='Banco de Dados'!$B$13,$B126='Banco de Dados'!$B$14)),$R126,"")</f>
        <v/>
      </c>
      <c r="AI126" s="68" t="str">
        <f>IF(AND($A126='Banco de Dados'!$A$7,OR($B126='Banco de Dados'!$B$6,$B126='Banco de Dados'!$B$8,$B126='Banco de Dados'!$B$11,$B126='Banco de Dados'!$B$12,$B126='Banco de Dados'!$B$15,$B126='Banco de Dados'!$B$16)),$R126,"")</f>
        <v/>
      </c>
      <c r="AJ126" s="68" t="str">
        <f>IF($A126='Banco de Dados'!$A$7,$R126,"")</f>
        <v/>
      </c>
      <c r="AL126" s="68" t="str">
        <f>IF($A126='Banco de Dados'!$A$7,$J126,"")</f>
        <v/>
      </c>
      <c r="AM126" s="68" t="str">
        <f>IF(AND($A126='Banco de Dados'!$A$7,$O126="F"),$Q126,"")</f>
        <v/>
      </c>
      <c r="AN126" s="69" t="str">
        <f>IF(AND($A126='Banco de Dados'!$A$7,$O126="A"),$Q126,"")</f>
        <v/>
      </c>
      <c r="AO126" s="68" t="str">
        <f>IF(AND($A126='Banco de Dados'!$A$7,OR($B126='Banco de Dados'!$B$5,$B126='Banco de Dados'!$B$7,$B126='Banco de Dados'!$B$9,$B126='Banco de Dados'!$B$10,$B126='Banco de Dados'!$B$13,$B126='Banco de Dados'!$B$14)),$S126,"")</f>
        <v/>
      </c>
      <c r="AP126" s="68" t="str">
        <f>IF(AND($A126='Banco de Dados'!$A$7,OR($B126='Banco de Dados'!$B$6,$B126='Banco de Dados'!$B$8,$B126='Banco de Dados'!$B$11,$B126='Banco de Dados'!$B$12,$B126='Banco de Dados'!$B$15,$B126='Banco de Dados'!$B$16)),$S126,"")</f>
        <v/>
      </c>
      <c r="AQ126" s="68" t="str">
        <f>IF($A126='Banco de Dados'!$A$7,$S126,"")</f>
        <v/>
      </c>
      <c r="AS126" s="68" t="str">
        <f>IF($A126='Banco de Dados'!$A$8,$I126,"")</f>
        <v/>
      </c>
      <c r="AT126" s="68" t="str">
        <f>IF(AND($A126='Banco de Dados'!$A$8,$O126="F"),$P126,"")</f>
        <v/>
      </c>
      <c r="AU126" s="69" t="str">
        <f>IF(AND($A126='Banco de Dados'!$A$8,$O126="A"),$P126,"")</f>
        <v/>
      </c>
      <c r="AV126" s="68" t="str">
        <f>IF(AND($A126='Banco de Dados'!$A$8,OR($B126='Banco de Dados'!$B$5,$B126='Banco de Dados'!$B$7,$B126='Banco de Dados'!$B$9,$B126='Banco de Dados'!$B$10,$B126='Banco de Dados'!$B$13,$B126='Banco de Dados'!$B$14)),$R126,"")</f>
        <v/>
      </c>
      <c r="AW126" s="68" t="str">
        <f>IF(AND($A126='Banco de Dados'!$A$8,OR($B126='Banco de Dados'!$B$6,$B126='Banco de Dados'!$B$8,$B126='Banco de Dados'!$B$11,$B126='Banco de Dados'!$B$12,$B126='Banco de Dados'!$B$15,$B126='Banco de Dados'!$B$16)),$R126,"")</f>
        <v/>
      </c>
      <c r="AX126" s="68" t="str">
        <f>IF($A126='Banco de Dados'!$A$8,$R126,"")</f>
        <v/>
      </c>
      <c r="AZ126" s="68" t="str">
        <f>IF($A126='Banco de Dados'!$A$8,$J126,"")</f>
        <v/>
      </c>
      <c r="BA126" s="68" t="str">
        <f>IF(AND($A126='Banco de Dados'!$A$8,$O126="F"),$Q126,"")</f>
        <v/>
      </c>
      <c r="BB126" s="69" t="str">
        <f>IF(AND($A126='Banco de Dados'!$A$8,$O126="A"),$Q126,"")</f>
        <v/>
      </c>
      <c r="BC126" s="68" t="str">
        <f>IF(AND($A126='Banco de Dados'!$A$8,OR($B126='Banco de Dados'!$B$5,$B126='Banco de Dados'!$B$7,$B126='Banco de Dados'!$B$9,$B126='Banco de Dados'!$B$10,$B126='Banco de Dados'!$B$13,$B126='Banco de Dados'!$B$14)),$S126,"")</f>
        <v/>
      </c>
      <c r="BD126" s="68" t="str">
        <f>IF(AND($A126='Banco de Dados'!$A$8,OR($B126='Banco de Dados'!$B$6,$B126='Banco de Dados'!$B$8,$B126='Banco de Dados'!$B$11,$B126='Banco de Dados'!$B$12,$B126='Banco de Dados'!$B$15,$B126='Banco de Dados'!$B$16)),$S126,"")</f>
        <v/>
      </c>
      <c r="BE126" s="68" t="str">
        <f>IF($A126='Banco de Dados'!$A$8,$S126,"")</f>
        <v/>
      </c>
      <c r="BG126" s="68" t="str">
        <f>IF($K126='Banco de Dados'!$E$9,$I126,"")</f>
        <v/>
      </c>
      <c r="BH126" s="68" t="str">
        <f>IF(AND($K126='Banco de Dados'!$E$9,$O126="F"),$P126,"")</f>
        <v/>
      </c>
      <c r="BI126" s="69" t="str">
        <f>IF(AND($K126='Banco de Dados'!$E$9,$O126="A"),$P126,"")</f>
        <v/>
      </c>
      <c r="BJ126" s="68" t="str">
        <f>IF(AND($K126='Banco de Dados'!$E$9,OR($B126='Banco de Dados'!$B$5,$B126='Banco de Dados'!$B$7,$B126='Banco de Dados'!$B$9,$B126='Banco de Dados'!$B$10,$B126='Banco de Dados'!$B$13,$B126='Banco de Dados'!$B$14)),$R126,"")</f>
        <v/>
      </c>
      <c r="BK126" s="68" t="str">
        <f>IF(AND($K126='Banco de Dados'!$E$9,OR($B126='Banco de Dados'!$B$6,$B126='Banco de Dados'!$B$8,$B126='Banco de Dados'!$B$11,$B126='Banco de Dados'!$B$12,$B126='Banco de Dados'!$B$15,$B126='Banco de Dados'!$B$16)),$R126,"")</f>
        <v/>
      </c>
      <c r="BL126" s="68" t="str">
        <f>IF($K126='Banco de Dados'!$E$9,$R126,"")</f>
        <v/>
      </c>
      <c r="BN126" s="68" t="str">
        <f>IF($K126='Banco de Dados'!$E$9,$J126,"")</f>
        <v/>
      </c>
      <c r="BO126" s="68" t="str">
        <f>IF(AND($K126='Banco de Dados'!$E$9,$O126="F"),$Q126,"")</f>
        <v/>
      </c>
      <c r="BP126" s="69" t="str">
        <f>IF(AND($K126='Banco de Dados'!$E$9,$O126="A"),$Q126,"")</f>
        <v/>
      </c>
      <c r="BQ126" s="68" t="str">
        <f>IF(AND($K126='Banco de Dados'!$E$9,OR($B126='Banco de Dados'!$B$5,$B126='Banco de Dados'!$B$7,$B126='Banco de Dados'!$B$9,$B126='Banco de Dados'!$B$10,$B126='Banco de Dados'!$B$13,$B126='Banco de Dados'!$B$14)),$S126,"")</f>
        <v/>
      </c>
      <c r="BR126" s="68" t="str">
        <f>IF(AND($K126='Banco de Dados'!$E$9,OR($B126='Banco de Dados'!$B$6,$B126='Banco de Dados'!$B$8,$B126='Banco de Dados'!$B$11,$B126='Banco de Dados'!$B$12,$B126='Banco de Dados'!$B$15,$B126='Banco de Dados'!$B$16)),$S126,"")</f>
        <v/>
      </c>
      <c r="BS126" s="68" t="str">
        <f>IF($K126='Banco de Dados'!$E$9,$S126,"")</f>
        <v/>
      </c>
      <c r="BU126" s="68" t="str">
        <f>IF($K126='Banco de Dados'!$E$10,$I126,"")</f>
        <v/>
      </c>
      <c r="BV126" s="68" t="str">
        <f>IF(AND($K126='Banco de Dados'!$E$10,$O126="F"),$P126,"")</f>
        <v/>
      </c>
      <c r="BW126" s="69" t="str">
        <f>IF(AND($K126='Banco de Dados'!$E$10,$O126="A"),$P126,"")</f>
        <v/>
      </c>
      <c r="BX126" s="68" t="str">
        <f>IF(AND($K126='Banco de Dados'!$E$10,OR($B126='Banco de Dados'!$B$5,$B126='Banco de Dados'!$B$7,$B126='Banco de Dados'!$B$9,$B126='Banco de Dados'!$B$10,$B126='Banco de Dados'!$B$13,$B126='Banco de Dados'!$B$14)),$R126,"")</f>
        <v/>
      </c>
      <c r="BY126" s="68" t="str">
        <f>IF(AND($K126='Banco de Dados'!$E$10,OR($B126='Banco de Dados'!$B$6,$B126='Banco de Dados'!$B$8,$B126='Banco de Dados'!$B$11,$B126='Banco de Dados'!$B$12,$B126='Banco de Dados'!$B$15,$B126='Banco de Dados'!$B$16)),$R126,"")</f>
        <v/>
      </c>
      <c r="BZ126" s="68" t="str">
        <f>IF($K126='Banco de Dados'!$E$10,$R126,"")</f>
        <v/>
      </c>
      <c r="CB126" s="68" t="str">
        <f>IF($K126='Banco de Dados'!$E$10,$J126,"")</f>
        <v/>
      </c>
      <c r="CC126" s="68" t="str">
        <f>IF(AND($K126='Banco de Dados'!$E$10,$O126="F"),$Q126,"")</f>
        <v/>
      </c>
      <c r="CD126" s="69" t="str">
        <f>IF(AND($K126='Banco de Dados'!$E$10,$O126="A"),$Q126,"")</f>
        <v/>
      </c>
      <c r="CE126" s="68" t="str">
        <f>IF(AND($K126='Banco de Dados'!$E$10,OR($B126='Banco de Dados'!$B$5,$B126='Banco de Dados'!$B$7,$B126='Banco de Dados'!$B$9,$B126='Banco de Dados'!$B$10,$B126='Banco de Dados'!$B$13,$B126='Banco de Dados'!$B$14)),$S126,"")</f>
        <v/>
      </c>
      <c r="CF126" s="68" t="str">
        <f>IF(AND($K126='Banco de Dados'!$E$10,OR($B126='Banco de Dados'!$B$6,$B126='Banco de Dados'!$B$8,$B126='Banco de Dados'!$B$11,$B126='Banco de Dados'!$B$12,$B126='Banco de Dados'!$B$15,$B126='Banco de Dados'!$B$16)),$S126,"")</f>
        <v/>
      </c>
      <c r="CG126" s="68" t="str">
        <f>IF($K126='Banco de Dados'!$E$10,$S126,"")</f>
        <v/>
      </c>
      <c r="CI126" s="68" t="str">
        <f>IF($K126='Banco de Dados'!$E$11,$I126,"")</f>
        <v/>
      </c>
      <c r="CJ126" s="68" t="str">
        <f>IF(AND($K126='Banco de Dados'!$E$11,$O126="F"),$P126,"")</f>
        <v/>
      </c>
      <c r="CK126" s="69" t="str">
        <f>IF(AND($K126='Banco de Dados'!$E$11,$O126="A"),$P126,"")</f>
        <v/>
      </c>
      <c r="CL126" s="68" t="str">
        <f>IF(AND($K126='Banco de Dados'!$E$11,OR($B126='Banco de Dados'!$B$5,$B126='Banco de Dados'!$B$7,$B126='Banco de Dados'!$B$9,$B126='Banco de Dados'!$B$10,$B126='Banco de Dados'!$B$13,$B126='Banco de Dados'!$B$14)),$R126,"")</f>
        <v/>
      </c>
      <c r="CM126" s="68" t="str">
        <f>IF(AND($K126='Banco de Dados'!$E$11,OR($B126='Banco de Dados'!$B$6,$B126='Banco de Dados'!$B$8,$B126='Banco de Dados'!$B$11,$B126='Banco de Dados'!$B$12,$B126='Banco de Dados'!$B$15,$B126='Banco de Dados'!$B$16)),$R126,"")</f>
        <v/>
      </c>
      <c r="CN126" s="68" t="str">
        <f>IF($K126='Banco de Dados'!$E$11,$R126,"")</f>
        <v/>
      </c>
      <c r="CP126" s="68" t="str">
        <f>IF($K126='Banco de Dados'!$E$11,$J126,"")</f>
        <v/>
      </c>
      <c r="CQ126" s="68" t="str">
        <f>IF(AND($K126='Banco de Dados'!$E$11,$O126="F"),$Q126,"")</f>
        <v/>
      </c>
      <c r="CR126" s="69" t="str">
        <f>IF(AND($K126='Banco de Dados'!$E$11,$O126="A"),$Q126,"")</f>
        <v/>
      </c>
      <c r="CS126" s="68" t="str">
        <f>IF(AND($K126='Banco de Dados'!$E$11,OR($B126='Banco de Dados'!$B$5,$B126='Banco de Dados'!$B$7,$B126='Banco de Dados'!$B$9,$B126='Banco de Dados'!$B$10,$B126='Banco de Dados'!$B$13,$B126='Banco de Dados'!$B$14)),$S126,"")</f>
        <v/>
      </c>
      <c r="CT126" s="68" t="str">
        <f>IF(AND($K126='Banco de Dados'!$E$11,OR($B126='Banco de Dados'!$B$6,$B126='Banco de Dados'!$B$8,$B126='Banco de Dados'!$B$11,$B126='Banco de Dados'!$B$12,$B126='Banco de Dados'!$B$15,$B126='Banco de Dados'!$B$16)),$S126,"")</f>
        <v/>
      </c>
      <c r="CU126" s="68" t="str">
        <f>IF($K126='Banco de Dados'!$E$11,$S126,"")</f>
        <v/>
      </c>
      <c r="CW126" s="68" t="str">
        <f>IF($K126='Banco de Dados'!$E$12,$I126,"")</f>
        <v/>
      </c>
      <c r="CX126" s="68" t="str">
        <f>IF(AND($K126='Banco de Dados'!$E$12,$O126="F"),$P126,"")</f>
        <v/>
      </c>
      <c r="CY126" s="69" t="str">
        <f>IF(AND($K126='Banco de Dados'!$E$12,$O126="A"),$P126,"")</f>
        <v/>
      </c>
      <c r="CZ126" s="68" t="str">
        <f>IF(AND($K126='Banco de Dados'!$E$12,OR($B126='Banco de Dados'!$B$5,$B126='Banco de Dados'!$B$7,$B126='Banco de Dados'!$B$9,$B126='Banco de Dados'!$B$10,$B126='Banco de Dados'!$B$13,$B126='Banco de Dados'!$B$14)),$R126,"")</f>
        <v/>
      </c>
      <c r="DA126" s="68" t="str">
        <f>IF(AND($K126='Banco de Dados'!$E$12,OR($B126='Banco de Dados'!$B$6,$B126='Banco de Dados'!$B$8,$B126='Banco de Dados'!$B$11,$B126='Banco de Dados'!$B$12,$B126='Banco de Dados'!$B$15,$B126='Banco de Dados'!$B$16)),$R126,"")</f>
        <v/>
      </c>
      <c r="DB126" s="68" t="str">
        <f>IF($K126='Banco de Dados'!$E$12,$R126,"")</f>
        <v/>
      </c>
      <c r="DD126" s="68" t="str">
        <f>IF($K126='Banco de Dados'!$E$12,$J126,"")</f>
        <v/>
      </c>
      <c r="DE126" s="68" t="str">
        <f>IF(AND($K126='Banco de Dados'!$E$12,$O126="F"),$Q126,"")</f>
        <v/>
      </c>
      <c r="DF126" s="69" t="str">
        <f>IF(AND($K126='Banco de Dados'!$E$12,$O126="A"),$Q126,"")</f>
        <v/>
      </c>
      <c r="DG126" s="68" t="str">
        <f>IF(AND($K126='Banco de Dados'!$E$12,OR($B126='Banco de Dados'!$B$5,$B126='Banco de Dados'!$B$7,$B126='Banco de Dados'!$B$9,$B126='Banco de Dados'!$B$10,$B126='Banco de Dados'!$B$13,$B126='Banco de Dados'!$B$14)),$S126,"")</f>
        <v/>
      </c>
      <c r="DH126" s="68" t="str">
        <f>IF(AND($K126='Banco de Dados'!$E$12,OR($B126='Banco de Dados'!$B$6,$B126='Banco de Dados'!$B$8,$B126='Banco de Dados'!$B$11,$B126='Banco de Dados'!$B$12,$B126='Banco de Dados'!$B$15,$B126='Banco de Dados'!$B$16)),$S126,"")</f>
        <v/>
      </c>
      <c r="DI126" s="68" t="str">
        <f>IF($K126='Banco de Dados'!$E$12,$S126,"")</f>
        <v/>
      </c>
    </row>
    <row r="127" spans="1:113">
      <c r="A127" s="40"/>
      <c r="B127" s="41"/>
      <c r="C127" s="42" t="str">
        <f>IF(OR(B127='Banco de Dados'!$B$5,B127='Banco de Dados'!$B$6,B127='Banco de Dados'!$B$9,B127='Banco de Dados'!$B$10,B127='Banco de Dados'!$B$11,B127='Banco de Dados'!$B$12),'Banco de Dados'!$C$5,IF(OR(B127='Banco de Dados'!$B$7,B127='Banco de Dados'!$B$8),'Banco de Dados'!$C$6,IF(OR(B127='Banco de Dados'!$B$13,B127='Banco de Dados'!$B$14,B127='Banco de Dados'!$B$15,B127='Banco de Dados'!$B$16),'Banco de Dados'!$C$7,"")))</f>
        <v/>
      </c>
      <c r="D127" s="18"/>
      <c r="E127" s="42" t="str">
        <f>IF(OR(B127='Banco de Dados'!$B$5),'Banco de Dados'!$D$5,IF(OR(B127='Banco de Dados'!$B$6),'Banco de Dados'!$D$6,IF(OR(B127='Banco de Dados'!$B$7,B127='Banco de Dados'!$B$8),'Banco de Dados'!$D$7,IF(OR(B127='Banco de Dados'!$B$9,B127='Banco de Dados'!$B$10,B127='Banco de Dados'!$B$11,B127='Banco de Dados'!$B$12),'Banco de Dados'!$D$8,IF(OR(B127='Banco de Dados'!$B$13,B127='Banco de Dados'!$B$14,B127='Banco de Dados'!$B$15,B127='Banco de Dados'!$B$16),'Banco de Dados'!$D$9,"")))))</f>
        <v/>
      </c>
      <c r="F127" s="18"/>
      <c r="G127" s="80"/>
      <c r="H127" s="80"/>
      <c r="I127" s="16"/>
      <c r="J127" s="14"/>
      <c r="K127" s="47"/>
      <c r="L127" s="81"/>
      <c r="M127" s="82"/>
      <c r="N127" s="83"/>
      <c r="O127" s="50" t="str">
        <f t="shared" si="2"/>
        <v/>
      </c>
      <c r="P127" s="60">
        <f t="shared" si="3"/>
        <v>0</v>
      </c>
      <c r="Q127" s="60">
        <f t="shared" si="4"/>
        <v>0</v>
      </c>
      <c r="R127" s="53"/>
      <c r="S127" s="53"/>
      <c r="T127" s="16"/>
      <c r="U127" s="30"/>
      <c r="X127" s="68" t="str">
        <f>IF($A127='Banco de Dados'!$A$5,$J127,"")</f>
        <v/>
      </c>
      <c r="Y127" s="68" t="str">
        <f>IF(AND($A127='Banco de Dados'!$A$5,$O127="F"),$Q127,"")</f>
        <v/>
      </c>
      <c r="Z127" s="69" t="str">
        <f>IF(AND($A127='Banco de Dados'!$A$5,$O127="A"),$Q127,"")</f>
        <v/>
      </c>
      <c r="AA127" s="68" t="str">
        <f>IF(AND($A127='Banco de Dados'!$A$5,OR($B127='Banco de Dados'!$B$5,$B127='Banco de Dados'!$B$7,$B127='Banco de Dados'!$B$9,$B127='Banco de Dados'!$B$10,$B127='Banco de Dados'!$B$13,$B127='Banco de Dados'!$B$14)),S127,"")</f>
        <v/>
      </c>
      <c r="AB127" s="68" t="str">
        <f>IF(AND($A127='Banco de Dados'!$A$5,OR($B127='Banco de Dados'!$B$6,$B127='Banco de Dados'!$B$8,$B127='Banco de Dados'!$B$11,$B127='Banco de Dados'!$B$12,$B127='Banco de Dados'!$B$15,$B127='Banco de Dados'!$B$16)),S127,"")</f>
        <v/>
      </c>
      <c r="AC127" s="68" t="str">
        <f>IF($A127='Banco de Dados'!$A$5,$S127,"")</f>
        <v/>
      </c>
      <c r="AE127" s="68" t="str">
        <f>IF($A127='Banco de Dados'!$A$7,$I127,"")</f>
        <v/>
      </c>
      <c r="AF127" s="68" t="str">
        <f>IF(AND($A127='Banco de Dados'!$A$7,$O127="F"),$P127,"")</f>
        <v/>
      </c>
      <c r="AG127" s="69" t="str">
        <f>IF(AND($A127='Banco de Dados'!$A$7,$O127="A"),$P127,"")</f>
        <v/>
      </c>
      <c r="AH127" s="68" t="str">
        <f>IF(AND($A127='Banco de Dados'!$A$7,OR($B127='Banco de Dados'!$B$5,$B127='Banco de Dados'!$B$7,$B127='Banco de Dados'!$B$9,$B127='Banco de Dados'!$B$10,$B127='Banco de Dados'!$B$13,$B127='Banco de Dados'!$B$14)),$R127,"")</f>
        <v/>
      </c>
      <c r="AI127" s="68" t="str">
        <f>IF(AND($A127='Banco de Dados'!$A$7,OR($B127='Banco de Dados'!$B$6,$B127='Banco de Dados'!$B$8,$B127='Banco de Dados'!$B$11,$B127='Banco de Dados'!$B$12,$B127='Banco de Dados'!$B$15,$B127='Banco de Dados'!$B$16)),$R127,"")</f>
        <v/>
      </c>
      <c r="AJ127" s="68" t="str">
        <f>IF($A127='Banco de Dados'!$A$7,$R127,"")</f>
        <v/>
      </c>
      <c r="AL127" s="68" t="str">
        <f>IF($A127='Banco de Dados'!$A$7,$J127,"")</f>
        <v/>
      </c>
      <c r="AM127" s="68" t="str">
        <f>IF(AND($A127='Banco de Dados'!$A$7,$O127="F"),$Q127,"")</f>
        <v/>
      </c>
      <c r="AN127" s="69" t="str">
        <f>IF(AND($A127='Banco de Dados'!$A$7,$O127="A"),$Q127,"")</f>
        <v/>
      </c>
      <c r="AO127" s="68" t="str">
        <f>IF(AND($A127='Banco de Dados'!$A$7,OR($B127='Banco de Dados'!$B$5,$B127='Banco de Dados'!$B$7,$B127='Banco de Dados'!$B$9,$B127='Banco de Dados'!$B$10,$B127='Banco de Dados'!$B$13,$B127='Banco de Dados'!$B$14)),$S127,"")</f>
        <v/>
      </c>
      <c r="AP127" s="68" t="str">
        <f>IF(AND($A127='Banco de Dados'!$A$7,OR($B127='Banco de Dados'!$B$6,$B127='Banco de Dados'!$B$8,$B127='Banco de Dados'!$B$11,$B127='Banco de Dados'!$B$12,$B127='Banco de Dados'!$B$15,$B127='Banco de Dados'!$B$16)),$S127,"")</f>
        <v/>
      </c>
      <c r="AQ127" s="68" t="str">
        <f>IF($A127='Banco de Dados'!$A$7,$S127,"")</f>
        <v/>
      </c>
      <c r="AS127" s="68" t="str">
        <f>IF($A127='Banco de Dados'!$A$8,$I127,"")</f>
        <v/>
      </c>
      <c r="AT127" s="68" t="str">
        <f>IF(AND($A127='Banco de Dados'!$A$8,$O127="F"),$P127,"")</f>
        <v/>
      </c>
      <c r="AU127" s="69" t="str">
        <f>IF(AND($A127='Banco de Dados'!$A$8,$O127="A"),$P127,"")</f>
        <v/>
      </c>
      <c r="AV127" s="68" t="str">
        <f>IF(AND($A127='Banco de Dados'!$A$8,OR($B127='Banco de Dados'!$B$5,$B127='Banco de Dados'!$B$7,$B127='Banco de Dados'!$B$9,$B127='Banco de Dados'!$B$10,$B127='Banco de Dados'!$B$13,$B127='Banco de Dados'!$B$14)),$R127,"")</f>
        <v/>
      </c>
      <c r="AW127" s="68" t="str">
        <f>IF(AND($A127='Banco de Dados'!$A$8,OR($B127='Banco de Dados'!$B$6,$B127='Banco de Dados'!$B$8,$B127='Banco de Dados'!$B$11,$B127='Banco de Dados'!$B$12,$B127='Banco de Dados'!$B$15,$B127='Banco de Dados'!$B$16)),$R127,"")</f>
        <v/>
      </c>
      <c r="AX127" s="68" t="str">
        <f>IF($A127='Banco de Dados'!$A$8,$R127,"")</f>
        <v/>
      </c>
      <c r="AZ127" s="68" t="str">
        <f>IF($A127='Banco de Dados'!$A$8,$J127,"")</f>
        <v/>
      </c>
      <c r="BA127" s="68" t="str">
        <f>IF(AND($A127='Banco de Dados'!$A$8,$O127="F"),$Q127,"")</f>
        <v/>
      </c>
      <c r="BB127" s="69" t="str">
        <f>IF(AND($A127='Banco de Dados'!$A$8,$O127="A"),$Q127,"")</f>
        <v/>
      </c>
      <c r="BC127" s="68" t="str">
        <f>IF(AND($A127='Banco de Dados'!$A$8,OR($B127='Banco de Dados'!$B$5,$B127='Banco de Dados'!$B$7,$B127='Banco de Dados'!$B$9,$B127='Banco de Dados'!$B$10,$B127='Banco de Dados'!$B$13,$B127='Banco de Dados'!$B$14)),$S127,"")</f>
        <v/>
      </c>
      <c r="BD127" s="68" t="str">
        <f>IF(AND($A127='Banco de Dados'!$A$8,OR($B127='Banco de Dados'!$B$6,$B127='Banco de Dados'!$B$8,$B127='Banco de Dados'!$B$11,$B127='Banco de Dados'!$B$12,$B127='Banco de Dados'!$B$15,$B127='Banco de Dados'!$B$16)),$S127,"")</f>
        <v/>
      </c>
      <c r="BE127" s="68" t="str">
        <f>IF($A127='Banco de Dados'!$A$8,$S127,"")</f>
        <v/>
      </c>
      <c r="BG127" s="68" t="str">
        <f>IF($K127='Banco de Dados'!$E$9,$I127,"")</f>
        <v/>
      </c>
      <c r="BH127" s="68" t="str">
        <f>IF(AND($K127='Banco de Dados'!$E$9,$O127="F"),$P127,"")</f>
        <v/>
      </c>
      <c r="BI127" s="69" t="str">
        <f>IF(AND($K127='Banco de Dados'!$E$9,$O127="A"),$P127,"")</f>
        <v/>
      </c>
      <c r="BJ127" s="68" t="str">
        <f>IF(AND($K127='Banco de Dados'!$E$9,OR($B127='Banco de Dados'!$B$5,$B127='Banco de Dados'!$B$7,$B127='Banco de Dados'!$B$9,$B127='Banco de Dados'!$B$10,$B127='Banco de Dados'!$B$13,$B127='Banco de Dados'!$B$14)),$R127,"")</f>
        <v/>
      </c>
      <c r="BK127" s="68" t="str">
        <f>IF(AND($K127='Banco de Dados'!$E$9,OR($B127='Banco de Dados'!$B$6,$B127='Banco de Dados'!$B$8,$B127='Banco de Dados'!$B$11,$B127='Banco de Dados'!$B$12,$B127='Banco de Dados'!$B$15,$B127='Banco de Dados'!$B$16)),$R127,"")</f>
        <v/>
      </c>
      <c r="BL127" s="68" t="str">
        <f>IF($K127='Banco de Dados'!$E$9,$R127,"")</f>
        <v/>
      </c>
      <c r="BN127" s="68" t="str">
        <f>IF($K127='Banco de Dados'!$E$9,$J127,"")</f>
        <v/>
      </c>
      <c r="BO127" s="68" t="str">
        <f>IF(AND($K127='Banco de Dados'!$E$9,$O127="F"),$Q127,"")</f>
        <v/>
      </c>
      <c r="BP127" s="69" t="str">
        <f>IF(AND($K127='Banco de Dados'!$E$9,$O127="A"),$Q127,"")</f>
        <v/>
      </c>
      <c r="BQ127" s="68" t="str">
        <f>IF(AND($K127='Banco de Dados'!$E$9,OR($B127='Banco de Dados'!$B$5,$B127='Banco de Dados'!$B$7,$B127='Banco de Dados'!$B$9,$B127='Banco de Dados'!$B$10,$B127='Banco de Dados'!$B$13,$B127='Banco de Dados'!$B$14)),$S127,"")</f>
        <v/>
      </c>
      <c r="BR127" s="68" t="str">
        <f>IF(AND($K127='Banco de Dados'!$E$9,OR($B127='Banco de Dados'!$B$6,$B127='Banco de Dados'!$B$8,$B127='Banco de Dados'!$B$11,$B127='Banco de Dados'!$B$12,$B127='Banco de Dados'!$B$15,$B127='Banco de Dados'!$B$16)),$S127,"")</f>
        <v/>
      </c>
      <c r="BS127" s="68" t="str">
        <f>IF($K127='Banco de Dados'!$E$9,$S127,"")</f>
        <v/>
      </c>
      <c r="BU127" s="68" t="str">
        <f>IF($K127='Banco de Dados'!$E$10,$I127,"")</f>
        <v/>
      </c>
      <c r="BV127" s="68" t="str">
        <f>IF(AND($K127='Banco de Dados'!$E$10,$O127="F"),$P127,"")</f>
        <v/>
      </c>
      <c r="BW127" s="69" t="str">
        <f>IF(AND($K127='Banco de Dados'!$E$10,$O127="A"),$P127,"")</f>
        <v/>
      </c>
      <c r="BX127" s="68" t="str">
        <f>IF(AND($K127='Banco de Dados'!$E$10,OR($B127='Banco de Dados'!$B$5,$B127='Banco de Dados'!$B$7,$B127='Banco de Dados'!$B$9,$B127='Banco de Dados'!$B$10,$B127='Banco de Dados'!$B$13,$B127='Banco de Dados'!$B$14)),$R127,"")</f>
        <v/>
      </c>
      <c r="BY127" s="68" t="str">
        <f>IF(AND($K127='Banco de Dados'!$E$10,OR($B127='Banco de Dados'!$B$6,$B127='Banco de Dados'!$B$8,$B127='Banco de Dados'!$B$11,$B127='Banco de Dados'!$B$12,$B127='Banco de Dados'!$B$15,$B127='Banco de Dados'!$B$16)),$R127,"")</f>
        <v/>
      </c>
      <c r="BZ127" s="68" t="str">
        <f>IF($K127='Banco de Dados'!$E$10,$R127,"")</f>
        <v/>
      </c>
      <c r="CB127" s="68" t="str">
        <f>IF($K127='Banco de Dados'!$E$10,$J127,"")</f>
        <v/>
      </c>
      <c r="CC127" s="68" t="str">
        <f>IF(AND($K127='Banco de Dados'!$E$10,$O127="F"),$Q127,"")</f>
        <v/>
      </c>
      <c r="CD127" s="69" t="str">
        <f>IF(AND($K127='Banco de Dados'!$E$10,$O127="A"),$Q127,"")</f>
        <v/>
      </c>
      <c r="CE127" s="68" t="str">
        <f>IF(AND($K127='Banco de Dados'!$E$10,OR($B127='Banco de Dados'!$B$5,$B127='Banco de Dados'!$B$7,$B127='Banco de Dados'!$B$9,$B127='Banco de Dados'!$B$10,$B127='Banco de Dados'!$B$13,$B127='Banco de Dados'!$B$14)),$S127,"")</f>
        <v/>
      </c>
      <c r="CF127" s="68" t="str">
        <f>IF(AND($K127='Banco de Dados'!$E$10,OR($B127='Banco de Dados'!$B$6,$B127='Banco de Dados'!$B$8,$B127='Banco de Dados'!$B$11,$B127='Banco de Dados'!$B$12,$B127='Banco de Dados'!$B$15,$B127='Banco de Dados'!$B$16)),$S127,"")</f>
        <v/>
      </c>
      <c r="CG127" s="68" t="str">
        <f>IF($K127='Banco de Dados'!$E$10,$S127,"")</f>
        <v/>
      </c>
      <c r="CI127" s="68" t="str">
        <f>IF($K127='Banco de Dados'!$E$11,$I127,"")</f>
        <v/>
      </c>
      <c r="CJ127" s="68" t="str">
        <f>IF(AND($K127='Banco de Dados'!$E$11,$O127="F"),$P127,"")</f>
        <v/>
      </c>
      <c r="CK127" s="69" t="str">
        <f>IF(AND($K127='Banco de Dados'!$E$11,$O127="A"),$P127,"")</f>
        <v/>
      </c>
      <c r="CL127" s="68" t="str">
        <f>IF(AND($K127='Banco de Dados'!$E$11,OR($B127='Banco de Dados'!$B$5,$B127='Banco de Dados'!$B$7,$B127='Banco de Dados'!$B$9,$B127='Banco de Dados'!$B$10,$B127='Banco de Dados'!$B$13,$B127='Banco de Dados'!$B$14)),$R127,"")</f>
        <v/>
      </c>
      <c r="CM127" s="68" t="str">
        <f>IF(AND($K127='Banco de Dados'!$E$11,OR($B127='Banco de Dados'!$B$6,$B127='Banco de Dados'!$B$8,$B127='Banco de Dados'!$B$11,$B127='Banco de Dados'!$B$12,$B127='Banco de Dados'!$B$15,$B127='Banco de Dados'!$B$16)),$R127,"")</f>
        <v/>
      </c>
      <c r="CN127" s="68" t="str">
        <f>IF($K127='Banco de Dados'!$E$11,$R127,"")</f>
        <v/>
      </c>
      <c r="CP127" s="68" t="str">
        <f>IF($K127='Banco de Dados'!$E$11,$J127,"")</f>
        <v/>
      </c>
      <c r="CQ127" s="68" t="str">
        <f>IF(AND($K127='Banco de Dados'!$E$11,$O127="F"),$Q127,"")</f>
        <v/>
      </c>
      <c r="CR127" s="69" t="str">
        <f>IF(AND($K127='Banco de Dados'!$E$11,$O127="A"),$Q127,"")</f>
        <v/>
      </c>
      <c r="CS127" s="68" t="str">
        <f>IF(AND($K127='Banco de Dados'!$E$11,OR($B127='Banco de Dados'!$B$5,$B127='Banco de Dados'!$B$7,$B127='Banco de Dados'!$B$9,$B127='Banco de Dados'!$B$10,$B127='Banco de Dados'!$B$13,$B127='Banco de Dados'!$B$14)),$S127,"")</f>
        <v/>
      </c>
      <c r="CT127" s="68" t="str">
        <f>IF(AND($K127='Banco de Dados'!$E$11,OR($B127='Banco de Dados'!$B$6,$B127='Banco de Dados'!$B$8,$B127='Banco de Dados'!$B$11,$B127='Banco de Dados'!$B$12,$B127='Banco de Dados'!$B$15,$B127='Banco de Dados'!$B$16)),$S127,"")</f>
        <v/>
      </c>
      <c r="CU127" s="68" t="str">
        <f>IF($K127='Banco de Dados'!$E$11,$S127,"")</f>
        <v/>
      </c>
      <c r="CW127" s="68" t="str">
        <f>IF($K127='Banco de Dados'!$E$12,$I127,"")</f>
        <v/>
      </c>
      <c r="CX127" s="68" t="str">
        <f>IF(AND($K127='Banco de Dados'!$E$12,$O127="F"),$P127,"")</f>
        <v/>
      </c>
      <c r="CY127" s="69" t="str">
        <f>IF(AND($K127='Banco de Dados'!$E$12,$O127="A"),$P127,"")</f>
        <v/>
      </c>
      <c r="CZ127" s="68" t="str">
        <f>IF(AND($K127='Banco de Dados'!$E$12,OR($B127='Banco de Dados'!$B$5,$B127='Banco de Dados'!$B$7,$B127='Banco de Dados'!$B$9,$B127='Banco de Dados'!$B$10,$B127='Banco de Dados'!$B$13,$B127='Banco de Dados'!$B$14)),$R127,"")</f>
        <v/>
      </c>
      <c r="DA127" s="68" t="str">
        <f>IF(AND($K127='Banco de Dados'!$E$12,OR($B127='Banco de Dados'!$B$6,$B127='Banco de Dados'!$B$8,$B127='Banco de Dados'!$B$11,$B127='Banco de Dados'!$B$12,$B127='Banco de Dados'!$B$15,$B127='Banco de Dados'!$B$16)),$R127,"")</f>
        <v/>
      </c>
      <c r="DB127" s="68" t="str">
        <f>IF($K127='Banco de Dados'!$E$12,$R127,"")</f>
        <v/>
      </c>
      <c r="DD127" s="68" t="str">
        <f>IF($K127='Banco de Dados'!$E$12,$J127,"")</f>
        <v/>
      </c>
      <c r="DE127" s="68" t="str">
        <f>IF(AND($K127='Banco de Dados'!$E$12,$O127="F"),$Q127,"")</f>
        <v/>
      </c>
      <c r="DF127" s="69" t="str">
        <f>IF(AND($K127='Banco de Dados'!$E$12,$O127="A"),$Q127,"")</f>
        <v/>
      </c>
      <c r="DG127" s="68" t="str">
        <f>IF(AND($K127='Banco de Dados'!$E$12,OR($B127='Banco de Dados'!$B$5,$B127='Banco de Dados'!$B$7,$B127='Banco de Dados'!$B$9,$B127='Banco de Dados'!$B$10,$B127='Banco de Dados'!$B$13,$B127='Banco de Dados'!$B$14)),$S127,"")</f>
        <v/>
      </c>
      <c r="DH127" s="68" t="str">
        <f>IF(AND($K127='Banco de Dados'!$E$12,OR($B127='Banco de Dados'!$B$6,$B127='Banco de Dados'!$B$8,$B127='Banco de Dados'!$B$11,$B127='Banco de Dados'!$B$12,$B127='Banco de Dados'!$B$15,$B127='Banco de Dados'!$B$16)),$S127,"")</f>
        <v/>
      </c>
      <c r="DI127" s="68" t="str">
        <f>IF($K127='Banco de Dados'!$E$12,$S127,"")</f>
        <v/>
      </c>
    </row>
    <row r="128" spans="1:113">
      <c r="A128" s="40"/>
      <c r="B128" s="41"/>
      <c r="C128" s="42" t="str">
        <f>IF(OR(B128='Banco de Dados'!$B$5,B128='Banco de Dados'!$B$6,B128='Banco de Dados'!$B$9,B128='Banco de Dados'!$B$10,B128='Banco de Dados'!$B$11,B128='Banco de Dados'!$B$12),'Banco de Dados'!$C$5,IF(OR(B128='Banco de Dados'!$B$7,B128='Banco de Dados'!$B$8),'Banco de Dados'!$C$6,IF(OR(B128='Banco de Dados'!$B$13,B128='Banco de Dados'!$B$14,B128='Banco de Dados'!$B$15,B128='Banco de Dados'!$B$16),'Banco de Dados'!$C$7,"")))</f>
        <v/>
      </c>
      <c r="D128" s="19"/>
      <c r="E128" s="42" t="str">
        <f>IF(OR(B128='Banco de Dados'!$B$5),'Banco de Dados'!$D$5,IF(OR(B128='Banco de Dados'!$B$6),'Banco de Dados'!$D$6,IF(OR(B128='Banco de Dados'!$B$7,B128='Banco de Dados'!$B$8),'Banco de Dados'!$D$7,IF(OR(B128='Banco de Dados'!$B$9,B128='Banco de Dados'!$B$10,B128='Banco de Dados'!$B$11,B128='Banco de Dados'!$B$12),'Banco de Dados'!$D$8,IF(OR(B128='Banco de Dados'!$B$13,B128='Banco de Dados'!$B$14,B128='Banco de Dados'!$B$15,B128='Banco de Dados'!$B$16),'Banco de Dados'!$D$9,"")))))</f>
        <v/>
      </c>
      <c r="F128" s="19"/>
      <c r="G128" s="80"/>
      <c r="H128" s="80"/>
      <c r="I128" s="16"/>
      <c r="J128" s="14"/>
      <c r="K128" s="47"/>
      <c r="L128" s="81"/>
      <c r="M128" s="82"/>
      <c r="N128" s="83"/>
      <c r="O128" s="50" t="str">
        <f t="shared" si="2"/>
        <v/>
      </c>
      <c r="P128" s="60">
        <f t="shared" si="3"/>
        <v>0</v>
      </c>
      <c r="Q128" s="60">
        <f t="shared" si="4"/>
        <v>0</v>
      </c>
      <c r="R128" s="53"/>
      <c r="S128" s="53"/>
      <c r="T128" s="16"/>
      <c r="U128" s="30"/>
      <c r="X128" s="68" t="str">
        <f>IF($A128='Banco de Dados'!$A$5,$J128,"")</f>
        <v/>
      </c>
      <c r="Y128" s="68" t="str">
        <f>IF(AND($A128='Banco de Dados'!$A$5,$O128="F"),$Q128,"")</f>
        <v/>
      </c>
      <c r="Z128" s="69" t="str">
        <f>IF(AND($A128='Banco de Dados'!$A$5,$O128="A"),$Q128,"")</f>
        <v/>
      </c>
      <c r="AA128" s="68" t="str">
        <f>IF(AND($A128='Banco de Dados'!$A$5,OR($B128='Banco de Dados'!$B$5,$B128='Banco de Dados'!$B$7,$B128='Banco de Dados'!$B$9,$B128='Banco de Dados'!$B$10,$B128='Banco de Dados'!$B$13,$B128='Banco de Dados'!$B$14)),S128,"")</f>
        <v/>
      </c>
      <c r="AB128" s="68" t="str">
        <f>IF(AND($A128='Banco de Dados'!$A$5,OR($B128='Banco de Dados'!$B$6,$B128='Banco de Dados'!$B$8,$B128='Banco de Dados'!$B$11,$B128='Banco de Dados'!$B$12,$B128='Banco de Dados'!$B$15,$B128='Banco de Dados'!$B$16)),S128,"")</f>
        <v/>
      </c>
      <c r="AC128" s="68" t="str">
        <f>IF($A128='Banco de Dados'!$A$5,$S128,"")</f>
        <v/>
      </c>
      <c r="AE128" s="68" t="str">
        <f>IF($A128='Banco de Dados'!$A$7,$I128,"")</f>
        <v/>
      </c>
      <c r="AF128" s="68" t="str">
        <f>IF(AND($A128='Banco de Dados'!$A$7,$O128="F"),$P128,"")</f>
        <v/>
      </c>
      <c r="AG128" s="69" t="str">
        <f>IF(AND($A128='Banco de Dados'!$A$7,$O128="A"),$P128,"")</f>
        <v/>
      </c>
      <c r="AH128" s="68" t="str">
        <f>IF(AND($A128='Banco de Dados'!$A$7,OR($B128='Banco de Dados'!$B$5,$B128='Banco de Dados'!$B$7,$B128='Banco de Dados'!$B$9,$B128='Banco de Dados'!$B$10,$B128='Banco de Dados'!$B$13,$B128='Banco de Dados'!$B$14)),$R128,"")</f>
        <v/>
      </c>
      <c r="AI128" s="68" t="str">
        <f>IF(AND($A128='Banco de Dados'!$A$7,OR($B128='Banco de Dados'!$B$6,$B128='Banco de Dados'!$B$8,$B128='Banco de Dados'!$B$11,$B128='Banco de Dados'!$B$12,$B128='Banco de Dados'!$B$15,$B128='Banco de Dados'!$B$16)),$R128,"")</f>
        <v/>
      </c>
      <c r="AJ128" s="68" t="str">
        <f>IF($A128='Banco de Dados'!$A$7,$R128,"")</f>
        <v/>
      </c>
      <c r="AL128" s="68" t="str">
        <f>IF($A128='Banco de Dados'!$A$7,$J128,"")</f>
        <v/>
      </c>
      <c r="AM128" s="68" t="str">
        <f>IF(AND($A128='Banco de Dados'!$A$7,$O128="F"),$Q128,"")</f>
        <v/>
      </c>
      <c r="AN128" s="69" t="str">
        <f>IF(AND($A128='Banco de Dados'!$A$7,$O128="A"),$Q128,"")</f>
        <v/>
      </c>
      <c r="AO128" s="68" t="str">
        <f>IF(AND($A128='Banco de Dados'!$A$7,OR($B128='Banco de Dados'!$B$5,$B128='Banco de Dados'!$B$7,$B128='Banco de Dados'!$B$9,$B128='Banco de Dados'!$B$10,$B128='Banco de Dados'!$B$13,$B128='Banco de Dados'!$B$14)),$S128,"")</f>
        <v/>
      </c>
      <c r="AP128" s="68" t="str">
        <f>IF(AND($A128='Banco de Dados'!$A$7,OR($B128='Banco de Dados'!$B$6,$B128='Banco de Dados'!$B$8,$B128='Banco de Dados'!$B$11,$B128='Banco de Dados'!$B$12,$B128='Banco de Dados'!$B$15,$B128='Banco de Dados'!$B$16)),$S128,"")</f>
        <v/>
      </c>
      <c r="AQ128" s="68" t="str">
        <f>IF($A128='Banco de Dados'!$A$7,$S128,"")</f>
        <v/>
      </c>
      <c r="AS128" s="68" t="str">
        <f>IF($A128='Banco de Dados'!$A$8,$I128,"")</f>
        <v/>
      </c>
      <c r="AT128" s="68" t="str">
        <f>IF(AND($A128='Banco de Dados'!$A$8,$O128="F"),$P128,"")</f>
        <v/>
      </c>
      <c r="AU128" s="69" t="str">
        <f>IF(AND($A128='Banco de Dados'!$A$8,$O128="A"),$P128,"")</f>
        <v/>
      </c>
      <c r="AV128" s="68" t="str">
        <f>IF(AND($A128='Banco de Dados'!$A$8,OR($B128='Banco de Dados'!$B$5,$B128='Banco de Dados'!$B$7,$B128='Banco de Dados'!$B$9,$B128='Banco de Dados'!$B$10,$B128='Banco de Dados'!$B$13,$B128='Banco de Dados'!$B$14)),$R128,"")</f>
        <v/>
      </c>
      <c r="AW128" s="68" t="str">
        <f>IF(AND($A128='Banco de Dados'!$A$8,OR($B128='Banco de Dados'!$B$6,$B128='Banco de Dados'!$B$8,$B128='Banco de Dados'!$B$11,$B128='Banco de Dados'!$B$12,$B128='Banco de Dados'!$B$15,$B128='Banco de Dados'!$B$16)),$R128,"")</f>
        <v/>
      </c>
      <c r="AX128" s="68" t="str">
        <f>IF($A128='Banco de Dados'!$A$8,$R128,"")</f>
        <v/>
      </c>
      <c r="AZ128" s="68" t="str">
        <f>IF($A128='Banco de Dados'!$A$8,$J128,"")</f>
        <v/>
      </c>
      <c r="BA128" s="68" t="str">
        <f>IF(AND($A128='Banco de Dados'!$A$8,$O128="F"),$Q128,"")</f>
        <v/>
      </c>
      <c r="BB128" s="69" t="str">
        <f>IF(AND($A128='Banco de Dados'!$A$8,$O128="A"),$Q128,"")</f>
        <v/>
      </c>
      <c r="BC128" s="68" t="str">
        <f>IF(AND($A128='Banco de Dados'!$A$8,OR($B128='Banco de Dados'!$B$5,$B128='Banco de Dados'!$B$7,$B128='Banco de Dados'!$B$9,$B128='Banco de Dados'!$B$10,$B128='Banco de Dados'!$B$13,$B128='Banco de Dados'!$B$14)),$S128,"")</f>
        <v/>
      </c>
      <c r="BD128" s="68" t="str">
        <f>IF(AND($A128='Banco de Dados'!$A$8,OR($B128='Banco de Dados'!$B$6,$B128='Banco de Dados'!$B$8,$B128='Banco de Dados'!$B$11,$B128='Banco de Dados'!$B$12,$B128='Banco de Dados'!$B$15,$B128='Banco de Dados'!$B$16)),$S128,"")</f>
        <v/>
      </c>
      <c r="BE128" s="68" t="str">
        <f>IF($A128='Banco de Dados'!$A$8,$S128,"")</f>
        <v/>
      </c>
      <c r="BG128" s="68" t="str">
        <f>IF($K128='Banco de Dados'!$E$9,$I128,"")</f>
        <v/>
      </c>
      <c r="BH128" s="68" t="str">
        <f>IF(AND($K128='Banco de Dados'!$E$9,$O128="F"),$P128,"")</f>
        <v/>
      </c>
      <c r="BI128" s="69" t="str">
        <f>IF(AND($K128='Banco de Dados'!$E$9,$O128="A"),$P128,"")</f>
        <v/>
      </c>
      <c r="BJ128" s="68" t="str">
        <f>IF(AND($K128='Banco de Dados'!$E$9,OR($B128='Banco de Dados'!$B$5,$B128='Banco de Dados'!$B$7,$B128='Banco de Dados'!$B$9,$B128='Banco de Dados'!$B$10,$B128='Banco de Dados'!$B$13,$B128='Banco de Dados'!$B$14)),$R128,"")</f>
        <v/>
      </c>
      <c r="BK128" s="68" t="str">
        <f>IF(AND($K128='Banco de Dados'!$E$9,OR($B128='Banco de Dados'!$B$6,$B128='Banco de Dados'!$B$8,$B128='Banco de Dados'!$B$11,$B128='Banco de Dados'!$B$12,$B128='Banco de Dados'!$B$15,$B128='Banco de Dados'!$B$16)),$R128,"")</f>
        <v/>
      </c>
      <c r="BL128" s="68" t="str">
        <f>IF($K128='Banco de Dados'!$E$9,$R128,"")</f>
        <v/>
      </c>
      <c r="BN128" s="68" t="str">
        <f>IF($K128='Banco de Dados'!$E$9,$J128,"")</f>
        <v/>
      </c>
      <c r="BO128" s="68" t="str">
        <f>IF(AND($K128='Banco de Dados'!$E$9,$O128="F"),$Q128,"")</f>
        <v/>
      </c>
      <c r="BP128" s="69" t="str">
        <f>IF(AND($K128='Banco de Dados'!$E$9,$O128="A"),$Q128,"")</f>
        <v/>
      </c>
      <c r="BQ128" s="68" t="str">
        <f>IF(AND($K128='Banco de Dados'!$E$9,OR($B128='Banco de Dados'!$B$5,$B128='Banco de Dados'!$B$7,$B128='Banco de Dados'!$B$9,$B128='Banco de Dados'!$B$10,$B128='Banco de Dados'!$B$13,$B128='Banco de Dados'!$B$14)),$S128,"")</f>
        <v/>
      </c>
      <c r="BR128" s="68" t="str">
        <f>IF(AND($K128='Banco de Dados'!$E$9,OR($B128='Banco de Dados'!$B$6,$B128='Banco de Dados'!$B$8,$B128='Banco de Dados'!$B$11,$B128='Banco de Dados'!$B$12,$B128='Banco de Dados'!$B$15,$B128='Banco de Dados'!$B$16)),$S128,"")</f>
        <v/>
      </c>
      <c r="BS128" s="68" t="str">
        <f>IF($K128='Banco de Dados'!$E$9,$S128,"")</f>
        <v/>
      </c>
      <c r="BU128" s="68" t="str">
        <f>IF($K128='Banco de Dados'!$E$10,$I128,"")</f>
        <v/>
      </c>
      <c r="BV128" s="68" t="str">
        <f>IF(AND($K128='Banco de Dados'!$E$10,$O128="F"),$P128,"")</f>
        <v/>
      </c>
      <c r="BW128" s="69" t="str">
        <f>IF(AND($K128='Banco de Dados'!$E$10,$O128="A"),$P128,"")</f>
        <v/>
      </c>
      <c r="BX128" s="68" t="str">
        <f>IF(AND($K128='Banco de Dados'!$E$10,OR($B128='Banco de Dados'!$B$5,$B128='Banco de Dados'!$B$7,$B128='Banco de Dados'!$B$9,$B128='Banco de Dados'!$B$10,$B128='Banco de Dados'!$B$13,$B128='Banco de Dados'!$B$14)),$R128,"")</f>
        <v/>
      </c>
      <c r="BY128" s="68" t="str">
        <f>IF(AND($K128='Banco de Dados'!$E$10,OR($B128='Banco de Dados'!$B$6,$B128='Banco de Dados'!$B$8,$B128='Banco de Dados'!$B$11,$B128='Banco de Dados'!$B$12,$B128='Banco de Dados'!$B$15,$B128='Banco de Dados'!$B$16)),$R128,"")</f>
        <v/>
      </c>
      <c r="BZ128" s="68" t="str">
        <f>IF($K128='Banco de Dados'!$E$10,$R128,"")</f>
        <v/>
      </c>
      <c r="CB128" s="68" t="str">
        <f>IF($K128='Banco de Dados'!$E$10,$J128,"")</f>
        <v/>
      </c>
      <c r="CC128" s="68" t="str">
        <f>IF(AND($K128='Banco de Dados'!$E$10,$O128="F"),$Q128,"")</f>
        <v/>
      </c>
      <c r="CD128" s="69" t="str">
        <f>IF(AND($K128='Banco de Dados'!$E$10,$O128="A"),$Q128,"")</f>
        <v/>
      </c>
      <c r="CE128" s="68" t="str">
        <f>IF(AND($K128='Banco de Dados'!$E$10,OR($B128='Banco de Dados'!$B$5,$B128='Banco de Dados'!$B$7,$B128='Banco de Dados'!$B$9,$B128='Banco de Dados'!$B$10,$B128='Banco de Dados'!$B$13,$B128='Banco de Dados'!$B$14)),$S128,"")</f>
        <v/>
      </c>
      <c r="CF128" s="68" t="str">
        <f>IF(AND($K128='Banco de Dados'!$E$10,OR($B128='Banco de Dados'!$B$6,$B128='Banco de Dados'!$B$8,$B128='Banco de Dados'!$B$11,$B128='Banco de Dados'!$B$12,$B128='Banco de Dados'!$B$15,$B128='Banco de Dados'!$B$16)),$S128,"")</f>
        <v/>
      </c>
      <c r="CG128" s="68" t="str">
        <f>IF($K128='Banco de Dados'!$E$10,$S128,"")</f>
        <v/>
      </c>
      <c r="CI128" s="68" t="str">
        <f>IF($K128='Banco de Dados'!$E$11,$I128,"")</f>
        <v/>
      </c>
      <c r="CJ128" s="68" t="str">
        <f>IF(AND($K128='Banco de Dados'!$E$11,$O128="F"),$P128,"")</f>
        <v/>
      </c>
      <c r="CK128" s="69" t="str">
        <f>IF(AND($K128='Banco de Dados'!$E$11,$O128="A"),$P128,"")</f>
        <v/>
      </c>
      <c r="CL128" s="68" t="str">
        <f>IF(AND($K128='Banco de Dados'!$E$11,OR($B128='Banco de Dados'!$B$5,$B128='Banco de Dados'!$B$7,$B128='Banco de Dados'!$B$9,$B128='Banco de Dados'!$B$10,$B128='Banco de Dados'!$B$13,$B128='Banco de Dados'!$B$14)),$R128,"")</f>
        <v/>
      </c>
      <c r="CM128" s="68" t="str">
        <f>IF(AND($K128='Banco de Dados'!$E$11,OR($B128='Banco de Dados'!$B$6,$B128='Banco de Dados'!$B$8,$B128='Banco de Dados'!$B$11,$B128='Banco de Dados'!$B$12,$B128='Banco de Dados'!$B$15,$B128='Banco de Dados'!$B$16)),$R128,"")</f>
        <v/>
      </c>
      <c r="CN128" s="68" t="str">
        <f>IF($K128='Banco de Dados'!$E$11,$R128,"")</f>
        <v/>
      </c>
      <c r="CP128" s="68" t="str">
        <f>IF($K128='Banco de Dados'!$E$11,$J128,"")</f>
        <v/>
      </c>
      <c r="CQ128" s="68" t="str">
        <f>IF(AND($K128='Banco de Dados'!$E$11,$O128="F"),$Q128,"")</f>
        <v/>
      </c>
      <c r="CR128" s="69" t="str">
        <f>IF(AND($K128='Banco de Dados'!$E$11,$O128="A"),$Q128,"")</f>
        <v/>
      </c>
      <c r="CS128" s="68" t="str">
        <f>IF(AND($K128='Banco de Dados'!$E$11,OR($B128='Banco de Dados'!$B$5,$B128='Banco de Dados'!$B$7,$B128='Banco de Dados'!$B$9,$B128='Banco de Dados'!$B$10,$B128='Banco de Dados'!$B$13,$B128='Banco de Dados'!$B$14)),$S128,"")</f>
        <v/>
      </c>
      <c r="CT128" s="68" t="str">
        <f>IF(AND($K128='Banco de Dados'!$E$11,OR($B128='Banco de Dados'!$B$6,$B128='Banco de Dados'!$B$8,$B128='Banco de Dados'!$B$11,$B128='Banco de Dados'!$B$12,$B128='Banco de Dados'!$B$15,$B128='Banco de Dados'!$B$16)),$S128,"")</f>
        <v/>
      </c>
      <c r="CU128" s="68" t="str">
        <f>IF($K128='Banco de Dados'!$E$11,$S128,"")</f>
        <v/>
      </c>
      <c r="CW128" s="68" t="str">
        <f>IF($K128='Banco de Dados'!$E$12,$I128,"")</f>
        <v/>
      </c>
      <c r="CX128" s="68" t="str">
        <f>IF(AND($K128='Banco de Dados'!$E$12,$O128="F"),$P128,"")</f>
        <v/>
      </c>
      <c r="CY128" s="69" t="str">
        <f>IF(AND($K128='Banco de Dados'!$E$12,$O128="A"),$P128,"")</f>
        <v/>
      </c>
      <c r="CZ128" s="68" t="str">
        <f>IF(AND($K128='Banco de Dados'!$E$12,OR($B128='Banco de Dados'!$B$5,$B128='Banco de Dados'!$B$7,$B128='Banco de Dados'!$B$9,$B128='Banco de Dados'!$B$10,$B128='Banco de Dados'!$B$13,$B128='Banco de Dados'!$B$14)),$R128,"")</f>
        <v/>
      </c>
      <c r="DA128" s="68" t="str">
        <f>IF(AND($K128='Banco de Dados'!$E$12,OR($B128='Banco de Dados'!$B$6,$B128='Banco de Dados'!$B$8,$B128='Banco de Dados'!$B$11,$B128='Banco de Dados'!$B$12,$B128='Banco de Dados'!$B$15,$B128='Banco de Dados'!$B$16)),$R128,"")</f>
        <v/>
      </c>
      <c r="DB128" s="68" t="str">
        <f>IF($K128='Banco de Dados'!$E$12,$R128,"")</f>
        <v/>
      </c>
      <c r="DD128" s="68" t="str">
        <f>IF($K128='Banco de Dados'!$E$12,$J128,"")</f>
        <v/>
      </c>
      <c r="DE128" s="68" t="str">
        <f>IF(AND($K128='Banco de Dados'!$E$12,$O128="F"),$Q128,"")</f>
        <v/>
      </c>
      <c r="DF128" s="69" t="str">
        <f>IF(AND($K128='Banco de Dados'!$E$12,$O128="A"),$Q128,"")</f>
        <v/>
      </c>
      <c r="DG128" s="68" t="str">
        <f>IF(AND($K128='Banco de Dados'!$E$12,OR($B128='Banco de Dados'!$B$5,$B128='Banco de Dados'!$B$7,$B128='Banco de Dados'!$B$9,$B128='Banco de Dados'!$B$10,$B128='Banco de Dados'!$B$13,$B128='Banco de Dados'!$B$14)),$S128,"")</f>
        <v/>
      </c>
      <c r="DH128" s="68" t="str">
        <f>IF(AND($K128='Banco de Dados'!$E$12,OR($B128='Banco de Dados'!$B$6,$B128='Banco de Dados'!$B$8,$B128='Banco de Dados'!$B$11,$B128='Banco de Dados'!$B$12,$B128='Banco de Dados'!$B$15,$B128='Banco de Dados'!$B$16)),$S128,"")</f>
        <v/>
      </c>
      <c r="DI128" s="68" t="str">
        <f>IF($K128='Banco de Dados'!$E$12,$S128,"")</f>
        <v/>
      </c>
    </row>
    <row r="129" spans="1:113">
      <c r="A129" s="40"/>
      <c r="B129" s="41"/>
      <c r="C129" s="42" t="str">
        <f>IF(OR(B129='Banco de Dados'!$B$5,B129='Banco de Dados'!$B$6,B129='Banco de Dados'!$B$9,B129='Banco de Dados'!$B$10,B129='Banco de Dados'!$B$11,B129='Banco de Dados'!$B$12),'Banco de Dados'!$C$5,IF(OR(B129='Banco de Dados'!$B$7,B129='Banco de Dados'!$B$8),'Banco de Dados'!$C$6,IF(OR(B129='Banco de Dados'!$B$13,B129='Banco de Dados'!$B$14,B129='Banco de Dados'!$B$15,B129='Banco de Dados'!$B$16),'Banco de Dados'!$C$7,"")))</f>
        <v/>
      </c>
      <c r="D129" s="19"/>
      <c r="E129" s="42" t="str">
        <f>IF(OR(B129='Banco de Dados'!$B$5),'Banco de Dados'!$D$5,IF(OR(B129='Banco de Dados'!$B$6),'Banco de Dados'!$D$6,IF(OR(B129='Banco de Dados'!$B$7,B129='Banco de Dados'!$B$8),'Banco de Dados'!$D$7,IF(OR(B129='Banco de Dados'!$B$9,B129='Banco de Dados'!$B$10,B129='Banco de Dados'!$B$11,B129='Banco de Dados'!$B$12),'Banco de Dados'!$D$8,IF(OR(B129='Banco de Dados'!$B$13,B129='Banco de Dados'!$B$14,B129='Banco de Dados'!$B$15,B129='Banco de Dados'!$B$16),'Banco de Dados'!$D$9,"")))))</f>
        <v/>
      </c>
      <c r="F129" s="19"/>
      <c r="G129" s="80"/>
      <c r="H129" s="80"/>
      <c r="I129" s="16"/>
      <c r="J129" s="14"/>
      <c r="K129" s="47"/>
      <c r="L129" s="81"/>
      <c r="M129" s="82"/>
      <c r="N129" s="83"/>
      <c r="O129" s="50" t="str">
        <f t="shared" si="2"/>
        <v/>
      </c>
      <c r="P129" s="60">
        <f t="shared" si="3"/>
        <v>0</v>
      </c>
      <c r="Q129" s="60">
        <f t="shared" si="4"/>
        <v>0</v>
      </c>
      <c r="R129" s="53"/>
      <c r="S129" s="53"/>
      <c r="T129" s="16"/>
      <c r="U129" s="30"/>
      <c r="X129" s="68" t="str">
        <f>IF($A129='Banco de Dados'!$A$5,$J129,"")</f>
        <v/>
      </c>
      <c r="Y129" s="68" t="str">
        <f>IF(AND($A129='Banco de Dados'!$A$5,$O129="F"),$Q129,"")</f>
        <v/>
      </c>
      <c r="Z129" s="69" t="str">
        <f>IF(AND($A129='Banco de Dados'!$A$5,$O129="A"),$Q129,"")</f>
        <v/>
      </c>
      <c r="AA129" s="68" t="str">
        <f>IF(AND($A129='Banco de Dados'!$A$5,OR($B129='Banco de Dados'!$B$5,$B129='Banco de Dados'!$B$7,$B129='Banco de Dados'!$B$9,$B129='Banco de Dados'!$B$10,$B129='Banco de Dados'!$B$13,$B129='Banco de Dados'!$B$14)),S129,"")</f>
        <v/>
      </c>
      <c r="AB129" s="68" t="str">
        <f>IF(AND($A129='Banco de Dados'!$A$5,OR($B129='Banco de Dados'!$B$6,$B129='Banco de Dados'!$B$8,$B129='Banco de Dados'!$B$11,$B129='Banco de Dados'!$B$12,$B129='Banco de Dados'!$B$15,$B129='Banco de Dados'!$B$16)),S129,"")</f>
        <v/>
      </c>
      <c r="AC129" s="68" t="str">
        <f>IF($A129='Banco de Dados'!$A$5,$S129,"")</f>
        <v/>
      </c>
      <c r="AE129" s="68" t="str">
        <f>IF($A129='Banco de Dados'!$A$7,$I129,"")</f>
        <v/>
      </c>
      <c r="AF129" s="68" t="str">
        <f>IF(AND($A129='Banco de Dados'!$A$7,$O129="F"),$P129,"")</f>
        <v/>
      </c>
      <c r="AG129" s="69" t="str">
        <f>IF(AND($A129='Banco de Dados'!$A$7,$O129="A"),$P129,"")</f>
        <v/>
      </c>
      <c r="AH129" s="68" t="str">
        <f>IF(AND($A129='Banco de Dados'!$A$7,OR($B129='Banco de Dados'!$B$5,$B129='Banco de Dados'!$B$7,$B129='Banco de Dados'!$B$9,$B129='Banco de Dados'!$B$10,$B129='Banco de Dados'!$B$13,$B129='Banco de Dados'!$B$14)),$R129,"")</f>
        <v/>
      </c>
      <c r="AI129" s="68" t="str">
        <f>IF(AND($A129='Banco de Dados'!$A$7,OR($B129='Banco de Dados'!$B$6,$B129='Banco de Dados'!$B$8,$B129='Banco de Dados'!$B$11,$B129='Banco de Dados'!$B$12,$B129='Banco de Dados'!$B$15,$B129='Banco de Dados'!$B$16)),$R129,"")</f>
        <v/>
      </c>
      <c r="AJ129" s="68" t="str">
        <f>IF($A129='Banco de Dados'!$A$7,$R129,"")</f>
        <v/>
      </c>
      <c r="AL129" s="68" t="str">
        <f>IF($A129='Banco de Dados'!$A$7,$J129,"")</f>
        <v/>
      </c>
      <c r="AM129" s="68" t="str">
        <f>IF(AND($A129='Banco de Dados'!$A$7,$O129="F"),$Q129,"")</f>
        <v/>
      </c>
      <c r="AN129" s="69" t="str">
        <f>IF(AND($A129='Banco de Dados'!$A$7,$O129="A"),$Q129,"")</f>
        <v/>
      </c>
      <c r="AO129" s="68" t="str">
        <f>IF(AND($A129='Banco de Dados'!$A$7,OR($B129='Banco de Dados'!$B$5,$B129='Banco de Dados'!$B$7,$B129='Banco de Dados'!$B$9,$B129='Banco de Dados'!$B$10,$B129='Banco de Dados'!$B$13,$B129='Banco de Dados'!$B$14)),$S129,"")</f>
        <v/>
      </c>
      <c r="AP129" s="68" t="str">
        <f>IF(AND($A129='Banco de Dados'!$A$7,OR($B129='Banco de Dados'!$B$6,$B129='Banco de Dados'!$B$8,$B129='Banco de Dados'!$B$11,$B129='Banco de Dados'!$B$12,$B129='Banco de Dados'!$B$15,$B129='Banco de Dados'!$B$16)),$S129,"")</f>
        <v/>
      </c>
      <c r="AQ129" s="68" t="str">
        <f>IF($A129='Banco de Dados'!$A$7,$S129,"")</f>
        <v/>
      </c>
      <c r="AS129" s="68" t="str">
        <f>IF($A129='Banco de Dados'!$A$8,$I129,"")</f>
        <v/>
      </c>
      <c r="AT129" s="68" t="str">
        <f>IF(AND($A129='Banco de Dados'!$A$8,$O129="F"),$P129,"")</f>
        <v/>
      </c>
      <c r="AU129" s="69" t="str">
        <f>IF(AND($A129='Banco de Dados'!$A$8,$O129="A"),$P129,"")</f>
        <v/>
      </c>
      <c r="AV129" s="68" t="str">
        <f>IF(AND($A129='Banco de Dados'!$A$8,OR($B129='Banco de Dados'!$B$5,$B129='Banco de Dados'!$B$7,$B129='Banco de Dados'!$B$9,$B129='Banco de Dados'!$B$10,$B129='Banco de Dados'!$B$13,$B129='Banco de Dados'!$B$14)),$R129,"")</f>
        <v/>
      </c>
      <c r="AW129" s="68" t="str">
        <f>IF(AND($A129='Banco de Dados'!$A$8,OR($B129='Banco de Dados'!$B$6,$B129='Banco de Dados'!$B$8,$B129='Banco de Dados'!$B$11,$B129='Banco de Dados'!$B$12,$B129='Banco de Dados'!$B$15,$B129='Banco de Dados'!$B$16)),$R129,"")</f>
        <v/>
      </c>
      <c r="AX129" s="68" t="str">
        <f>IF($A129='Banco de Dados'!$A$8,$R129,"")</f>
        <v/>
      </c>
      <c r="AZ129" s="68" t="str">
        <f>IF($A129='Banco de Dados'!$A$8,$J129,"")</f>
        <v/>
      </c>
      <c r="BA129" s="68" t="str">
        <f>IF(AND($A129='Banco de Dados'!$A$8,$O129="F"),$Q129,"")</f>
        <v/>
      </c>
      <c r="BB129" s="69" t="str">
        <f>IF(AND($A129='Banco de Dados'!$A$8,$O129="A"),$Q129,"")</f>
        <v/>
      </c>
      <c r="BC129" s="68" t="str">
        <f>IF(AND($A129='Banco de Dados'!$A$8,OR($B129='Banco de Dados'!$B$5,$B129='Banco de Dados'!$B$7,$B129='Banco de Dados'!$B$9,$B129='Banco de Dados'!$B$10,$B129='Banco de Dados'!$B$13,$B129='Banco de Dados'!$B$14)),$S129,"")</f>
        <v/>
      </c>
      <c r="BD129" s="68" t="str">
        <f>IF(AND($A129='Banco de Dados'!$A$8,OR($B129='Banco de Dados'!$B$6,$B129='Banco de Dados'!$B$8,$B129='Banco de Dados'!$B$11,$B129='Banco de Dados'!$B$12,$B129='Banco de Dados'!$B$15,$B129='Banco de Dados'!$B$16)),$S129,"")</f>
        <v/>
      </c>
      <c r="BE129" s="68" t="str">
        <f>IF($A129='Banco de Dados'!$A$8,$S129,"")</f>
        <v/>
      </c>
      <c r="BG129" s="68" t="str">
        <f>IF($K129='Banco de Dados'!$E$9,$I129,"")</f>
        <v/>
      </c>
      <c r="BH129" s="68" t="str">
        <f>IF(AND($K129='Banco de Dados'!$E$9,$O129="F"),$P129,"")</f>
        <v/>
      </c>
      <c r="BI129" s="69" t="str">
        <f>IF(AND($K129='Banco de Dados'!$E$9,$O129="A"),$P129,"")</f>
        <v/>
      </c>
      <c r="BJ129" s="68" t="str">
        <f>IF(AND($K129='Banco de Dados'!$E$9,OR($B129='Banco de Dados'!$B$5,$B129='Banco de Dados'!$B$7,$B129='Banco de Dados'!$B$9,$B129='Banco de Dados'!$B$10,$B129='Banco de Dados'!$B$13,$B129='Banco de Dados'!$B$14)),$R129,"")</f>
        <v/>
      </c>
      <c r="BK129" s="68" t="str">
        <f>IF(AND($K129='Banco de Dados'!$E$9,OR($B129='Banco de Dados'!$B$6,$B129='Banco de Dados'!$B$8,$B129='Banco de Dados'!$B$11,$B129='Banco de Dados'!$B$12,$B129='Banco de Dados'!$B$15,$B129='Banco de Dados'!$B$16)),$R129,"")</f>
        <v/>
      </c>
      <c r="BL129" s="68" t="str">
        <f>IF($K129='Banco de Dados'!$E$9,$R129,"")</f>
        <v/>
      </c>
      <c r="BN129" s="68" t="str">
        <f>IF($K129='Banco de Dados'!$E$9,$J129,"")</f>
        <v/>
      </c>
      <c r="BO129" s="68" t="str">
        <f>IF(AND($K129='Banco de Dados'!$E$9,$O129="F"),$Q129,"")</f>
        <v/>
      </c>
      <c r="BP129" s="69" t="str">
        <f>IF(AND($K129='Banco de Dados'!$E$9,$O129="A"),$Q129,"")</f>
        <v/>
      </c>
      <c r="BQ129" s="68" t="str">
        <f>IF(AND($K129='Banco de Dados'!$E$9,OR($B129='Banco de Dados'!$B$5,$B129='Banco de Dados'!$B$7,$B129='Banco de Dados'!$B$9,$B129='Banco de Dados'!$B$10,$B129='Banco de Dados'!$B$13,$B129='Banco de Dados'!$B$14)),$S129,"")</f>
        <v/>
      </c>
      <c r="BR129" s="68" t="str">
        <f>IF(AND($K129='Banco de Dados'!$E$9,OR($B129='Banco de Dados'!$B$6,$B129='Banco de Dados'!$B$8,$B129='Banco de Dados'!$B$11,$B129='Banco de Dados'!$B$12,$B129='Banco de Dados'!$B$15,$B129='Banco de Dados'!$B$16)),$S129,"")</f>
        <v/>
      </c>
      <c r="BS129" s="68" t="str">
        <f>IF($K129='Banco de Dados'!$E$9,$S129,"")</f>
        <v/>
      </c>
      <c r="BU129" s="68" t="str">
        <f>IF($K129='Banco de Dados'!$E$10,$I129,"")</f>
        <v/>
      </c>
      <c r="BV129" s="68" t="str">
        <f>IF(AND($K129='Banco de Dados'!$E$10,$O129="F"),$P129,"")</f>
        <v/>
      </c>
      <c r="BW129" s="69" t="str">
        <f>IF(AND($K129='Banco de Dados'!$E$10,$O129="A"),$P129,"")</f>
        <v/>
      </c>
      <c r="BX129" s="68" t="str">
        <f>IF(AND($K129='Banco de Dados'!$E$10,OR($B129='Banco de Dados'!$B$5,$B129='Banco de Dados'!$B$7,$B129='Banco de Dados'!$B$9,$B129='Banco de Dados'!$B$10,$B129='Banco de Dados'!$B$13,$B129='Banco de Dados'!$B$14)),$R129,"")</f>
        <v/>
      </c>
      <c r="BY129" s="68" t="str">
        <f>IF(AND($K129='Banco de Dados'!$E$10,OR($B129='Banco de Dados'!$B$6,$B129='Banco de Dados'!$B$8,$B129='Banco de Dados'!$B$11,$B129='Banco de Dados'!$B$12,$B129='Banco de Dados'!$B$15,$B129='Banco de Dados'!$B$16)),$R129,"")</f>
        <v/>
      </c>
      <c r="BZ129" s="68" t="str">
        <f>IF($K129='Banco de Dados'!$E$10,$R129,"")</f>
        <v/>
      </c>
      <c r="CB129" s="68" t="str">
        <f>IF($K129='Banco de Dados'!$E$10,$J129,"")</f>
        <v/>
      </c>
      <c r="CC129" s="68" t="str">
        <f>IF(AND($K129='Banco de Dados'!$E$10,$O129="F"),$Q129,"")</f>
        <v/>
      </c>
      <c r="CD129" s="69" t="str">
        <f>IF(AND($K129='Banco de Dados'!$E$10,$O129="A"),$Q129,"")</f>
        <v/>
      </c>
      <c r="CE129" s="68" t="str">
        <f>IF(AND($K129='Banco de Dados'!$E$10,OR($B129='Banco de Dados'!$B$5,$B129='Banco de Dados'!$B$7,$B129='Banco de Dados'!$B$9,$B129='Banco de Dados'!$B$10,$B129='Banco de Dados'!$B$13,$B129='Banco de Dados'!$B$14)),$S129,"")</f>
        <v/>
      </c>
      <c r="CF129" s="68" t="str">
        <f>IF(AND($K129='Banco de Dados'!$E$10,OR($B129='Banco de Dados'!$B$6,$B129='Banco de Dados'!$B$8,$B129='Banco de Dados'!$B$11,$B129='Banco de Dados'!$B$12,$B129='Banco de Dados'!$B$15,$B129='Banco de Dados'!$B$16)),$S129,"")</f>
        <v/>
      </c>
      <c r="CG129" s="68" t="str">
        <f>IF($K129='Banco de Dados'!$E$10,$S129,"")</f>
        <v/>
      </c>
      <c r="CI129" s="68" t="str">
        <f>IF($K129='Banco de Dados'!$E$11,$I129,"")</f>
        <v/>
      </c>
      <c r="CJ129" s="68" t="str">
        <f>IF(AND($K129='Banco de Dados'!$E$11,$O129="F"),$P129,"")</f>
        <v/>
      </c>
      <c r="CK129" s="69" t="str">
        <f>IF(AND($K129='Banco de Dados'!$E$11,$O129="A"),$P129,"")</f>
        <v/>
      </c>
      <c r="CL129" s="68" t="str">
        <f>IF(AND($K129='Banco de Dados'!$E$11,OR($B129='Banco de Dados'!$B$5,$B129='Banco de Dados'!$B$7,$B129='Banco de Dados'!$B$9,$B129='Banco de Dados'!$B$10,$B129='Banco de Dados'!$B$13,$B129='Banco de Dados'!$B$14)),$R129,"")</f>
        <v/>
      </c>
      <c r="CM129" s="68" t="str">
        <f>IF(AND($K129='Banco de Dados'!$E$11,OR($B129='Banco de Dados'!$B$6,$B129='Banco de Dados'!$B$8,$B129='Banco de Dados'!$B$11,$B129='Banco de Dados'!$B$12,$B129='Banco de Dados'!$B$15,$B129='Banco de Dados'!$B$16)),$R129,"")</f>
        <v/>
      </c>
      <c r="CN129" s="68" t="str">
        <f>IF($K129='Banco de Dados'!$E$11,$R129,"")</f>
        <v/>
      </c>
      <c r="CP129" s="68" t="str">
        <f>IF($K129='Banco de Dados'!$E$11,$J129,"")</f>
        <v/>
      </c>
      <c r="CQ129" s="68" t="str">
        <f>IF(AND($K129='Banco de Dados'!$E$11,$O129="F"),$Q129,"")</f>
        <v/>
      </c>
      <c r="CR129" s="69" t="str">
        <f>IF(AND($K129='Banco de Dados'!$E$11,$O129="A"),$Q129,"")</f>
        <v/>
      </c>
      <c r="CS129" s="68" t="str">
        <f>IF(AND($K129='Banco de Dados'!$E$11,OR($B129='Banco de Dados'!$B$5,$B129='Banco de Dados'!$B$7,$B129='Banco de Dados'!$B$9,$B129='Banco de Dados'!$B$10,$B129='Banco de Dados'!$B$13,$B129='Banco de Dados'!$B$14)),$S129,"")</f>
        <v/>
      </c>
      <c r="CT129" s="68" t="str">
        <f>IF(AND($K129='Banco de Dados'!$E$11,OR($B129='Banco de Dados'!$B$6,$B129='Banco de Dados'!$B$8,$B129='Banco de Dados'!$B$11,$B129='Banco de Dados'!$B$12,$B129='Banco de Dados'!$B$15,$B129='Banco de Dados'!$B$16)),$S129,"")</f>
        <v/>
      </c>
      <c r="CU129" s="68" t="str">
        <f>IF($K129='Banco de Dados'!$E$11,$S129,"")</f>
        <v/>
      </c>
      <c r="CW129" s="68" t="str">
        <f>IF($K129='Banco de Dados'!$E$12,$I129,"")</f>
        <v/>
      </c>
      <c r="CX129" s="68" t="str">
        <f>IF(AND($K129='Banco de Dados'!$E$12,$O129="F"),$P129,"")</f>
        <v/>
      </c>
      <c r="CY129" s="69" t="str">
        <f>IF(AND($K129='Banco de Dados'!$E$12,$O129="A"),$P129,"")</f>
        <v/>
      </c>
      <c r="CZ129" s="68" t="str">
        <f>IF(AND($K129='Banco de Dados'!$E$12,OR($B129='Banco de Dados'!$B$5,$B129='Banco de Dados'!$B$7,$B129='Banco de Dados'!$B$9,$B129='Banco de Dados'!$B$10,$B129='Banco de Dados'!$B$13,$B129='Banco de Dados'!$B$14)),$R129,"")</f>
        <v/>
      </c>
      <c r="DA129" s="68" t="str">
        <f>IF(AND($K129='Banco de Dados'!$E$12,OR($B129='Banco de Dados'!$B$6,$B129='Banco de Dados'!$B$8,$B129='Banco de Dados'!$B$11,$B129='Banco de Dados'!$B$12,$B129='Banco de Dados'!$B$15,$B129='Banco de Dados'!$B$16)),$R129,"")</f>
        <v/>
      </c>
      <c r="DB129" s="68" t="str">
        <f>IF($K129='Banco de Dados'!$E$12,$R129,"")</f>
        <v/>
      </c>
      <c r="DD129" s="68" t="str">
        <f>IF($K129='Banco de Dados'!$E$12,$J129,"")</f>
        <v/>
      </c>
      <c r="DE129" s="68" t="str">
        <f>IF(AND($K129='Banco de Dados'!$E$12,$O129="F"),$Q129,"")</f>
        <v/>
      </c>
      <c r="DF129" s="69" t="str">
        <f>IF(AND($K129='Banco de Dados'!$E$12,$O129="A"),$Q129,"")</f>
        <v/>
      </c>
      <c r="DG129" s="68" t="str">
        <f>IF(AND($K129='Banco de Dados'!$E$12,OR($B129='Banco de Dados'!$B$5,$B129='Banco de Dados'!$B$7,$B129='Banco de Dados'!$B$9,$B129='Banco de Dados'!$B$10,$B129='Banco de Dados'!$B$13,$B129='Banco de Dados'!$B$14)),$S129,"")</f>
        <v/>
      </c>
      <c r="DH129" s="68" t="str">
        <f>IF(AND($K129='Banco de Dados'!$E$12,OR($B129='Banco de Dados'!$B$6,$B129='Banco de Dados'!$B$8,$B129='Banco de Dados'!$B$11,$B129='Banco de Dados'!$B$12,$B129='Banco de Dados'!$B$15,$B129='Banco de Dados'!$B$16)),$S129,"")</f>
        <v/>
      </c>
      <c r="DI129" s="68" t="str">
        <f>IF($K129='Banco de Dados'!$E$12,$S129,"")</f>
        <v/>
      </c>
    </row>
    <row r="130" spans="1:113">
      <c r="A130" s="40"/>
      <c r="B130" s="41"/>
      <c r="C130" s="42" t="str">
        <f>IF(OR(B130='Banco de Dados'!$B$5,B130='Banco de Dados'!$B$6,B130='Banco de Dados'!$B$9,B130='Banco de Dados'!$B$10,B130='Banco de Dados'!$B$11,B130='Banco de Dados'!$B$12),'Banco de Dados'!$C$5,IF(OR(B130='Banco de Dados'!$B$7,B130='Banco de Dados'!$B$8),'Banco de Dados'!$C$6,IF(OR(B130='Banco de Dados'!$B$13,B130='Banco de Dados'!$B$14,B130='Banco de Dados'!$B$15,B130='Banco de Dados'!$B$16),'Banco de Dados'!$C$7,"")))</f>
        <v/>
      </c>
      <c r="D130" s="19"/>
      <c r="E130" s="42" t="str">
        <f>IF(OR(B130='Banco de Dados'!$B$5),'Banco de Dados'!$D$5,IF(OR(B130='Banco de Dados'!$B$6),'Banco de Dados'!$D$6,IF(OR(B130='Banco de Dados'!$B$7,B130='Banco de Dados'!$B$8),'Banco de Dados'!$D$7,IF(OR(B130='Banco de Dados'!$B$9,B130='Banco de Dados'!$B$10,B130='Banco de Dados'!$B$11,B130='Banco de Dados'!$B$12),'Banco de Dados'!$D$8,IF(OR(B130='Banco de Dados'!$B$13,B130='Banco de Dados'!$B$14,B130='Banco de Dados'!$B$15,B130='Banco de Dados'!$B$16),'Banco de Dados'!$D$9,"")))))</f>
        <v/>
      </c>
      <c r="F130" s="19"/>
      <c r="G130" s="80"/>
      <c r="H130" s="80"/>
      <c r="I130" s="16"/>
      <c r="J130" s="14"/>
      <c r="K130" s="47"/>
      <c r="L130" s="81"/>
      <c r="M130" s="82"/>
      <c r="N130" s="83"/>
      <c r="O130" s="50" t="str">
        <f t="shared" si="2"/>
        <v/>
      </c>
      <c r="P130" s="60">
        <f t="shared" si="3"/>
        <v>0</v>
      </c>
      <c r="Q130" s="60">
        <f t="shared" si="4"/>
        <v>0</v>
      </c>
      <c r="R130" s="53"/>
      <c r="S130" s="53"/>
      <c r="T130" s="16"/>
      <c r="U130" s="30"/>
      <c r="X130" s="68" t="str">
        <f>IF($A130='Banco de Dados'!$A$5,$J130,"")</f>
        <v/>
      </c>
      <c r="Y130" s="68" t="str">
        <f>IF(AND($A130='Banco de Dados'!$A$5,$O130="F"),$Q130,"")</f>
        <v/>
      </c>
      <c r="Z130" s="69" t="str">
        <f>IF(AND($A130='Banco de Dados'!$A$5,$O130="A"),$Q130,"")</f>
        <v/>
      </c>
      <c r="AA130" s="68" t="str">
        <f>IF(AND($A130='Banco de Dados'!$A$5,OR($B130='Banco de Dados'!$B$5,$B130='Banco de Dados'!$B$7,$B130='Banco de Dados'!$B$9,$B130='Banco de Dados'!$B$10,$B130='Banco de Dados'!$B$13,$B130='Banco de Dados'!$B$14)),S130,"")</f>
        <v/>
      </c>
      <c r="AB130" s="68" t="str">
        <f>IF(AND($A130='Banco de Dados'!$A$5,OR($B130='Banco de Dados'!$B$6,$B130='Banco de Dados'!$B$8,$B130='Banco de Dados'!$B$11,$B130='Banco de Dados'!$B$12,$B130='Banco de Dados'!$B$15,$B130='Banco de Dados'!$B$16)),S130,"")</f>
        <v/>
      </c>
      <c r="AC130" s="68" t="str">
        <f>IF($A130='Banco de Dados'!$A$5,$S130,"")</f>
        <v/>
      </c>
      <c r="AE130" s="68" t="str">
        <f>IF($A130='Banco de Dados'!$A$7,$I130,"")</f>
        <v/>
      </c>
      <c r="AF130" s="68" t="str">
        <f>IF(AND($A130='Banco de Dados'!$A$7,$O130="F"),$P130,"")</f>
        <v/>
      </c>
      <c r="AG130" s="69" t="str">
        <f>IF(AND($A130='Banco de Dados'!$A$7,$O130="A"),$P130,"")</f>
        <v/>
      </c>
      <c r="AH130" s="68" t="str">
        <f>IF(AND($A130='Banco de Dados'!$A$7,OR($B130='Banco de Dados'!$B$5,$B130='Banco de Dados'!$B$7,$B130='Banco de Dados'!$B$9,$B130='Banco de Dados'!$B$10,$B130='Banco de Dados'!$B$13,$B130='Banco de Dados'!$B$14)),$R130,"")</f>
        <v/>
      </c>
      <c r="AI130" s="68" t="str">
        <f>IF(AND($A130='Banco de Dados'!$A$7,OR($B130='Banco de Dados'!$B$6,$B130='Banco de Dados'!$B$8,$B130='Banco de Dados'!$B$11,$B130='Banco de Dados'!$B$12,$B130='Banco de Dados'!$B$15,$B130='Banco de Dados'!$B$16)),$R130,"")</f>
        <v/>
      </c>
      <c r="AJ130" s="68" t="str">
        <f>IF($A130='Banco de Dados'!$A$7,$R130,"")</f>
        <v/>
      </c>
      <c r="AL130" s="68" t="str">
        <f>IF($A130='Banco de Dados'!$A$7,$J130,"")</f>
        <v/>
      </c>
      <c r="AM130" s="68" t="str">
        <f>IF(AND($A130='Banco de Dados'!$A$7,$O130="F"),$Q130,"")</f>
        <v/>
      </c>
      <c r="AN130" s="69" t="str">
        <f>IF(AND($A130='Banco de Dados'!$A$7,$O130="A"),$Q130,"")</f>
        <v/>
      </c>
      <c r="AO130" s="68" t="str">
        <f>IF(AND($A130='Banco de Dados'!$A$7,OR($B130='Banco de Dados'!$B$5,$B130='Banco de Dados'!$B$7,$B130='Banco de Dados'!$B$9,$B130='Banco de Dados'!$B$10,$B130='Banco de Dados'!$B$13,$B130='Banco de Dados'!$B$14)),$S130,"")</f>
        <v/>
      </c>
      <c r="AP130" s="68" t="str">
        <f>IF(AND($A130='Banco de Dados'!$A$7,OR($B130='Banco de Dados'!$B$6,$B130='Banco de Dados'!$B$8,$B130='Banco de Dados'!$B$11,$B130='Banco de Dados'!$B$12,$B130='Banco de Dados'!$B$15,$B130='Banco de Dados'!$B$16)),$S130,"")</f>
        <v/>
      </c>
      <c r="AQ130" s="68" t="str">
        <f>IF($A130='Banco de Dados'!$A$7,$S130,"")</f>
        <v/>
      </c>
      <c r="AS130" s="68" t="str">
        <f>IF($A130='Banco de Dados'!$A$8,$I130,"")</f>
        <v/>
      </c>
      <c r="AT130" s="68" t="str">
        <f>IF(AND($A130='Banco de Dados'!$A$8,$O130="F"),$P130,"")</f>
        <v/>
      </c>
      <c r="AU130" s="69" t="str">
        <f>IF(AND($A130='Banco de Dados'!$A$8,$O130="A"),$P130,"")</f>
        <v/>
      </c>
      <c r="AV130" s="68" t="str">
        <f>IF(AND($A130='Banco de Dados'!$A$8,OR($B130='Banco de Dados'!$B$5,$B130='Banco de Dados'!$B$7,$B130='Banco de Dados'!$B$9,$B130='Banco de Dados'!$B$10,$B130='Banco de Dados'!$B$13,$B130='Banco de Dados'!$B$14)),$R130,"")</f>
        <v/>
      </c>
      <c r="AW130" s="68" t="str">
        <f>IF(AND($A130='Banco de Dados'!$A$8,OR($B130='Banco de Dados'!$B$6,$B130='Banco de Dados'!$B$8,$B130='Banco de Dados'!$B$11,$B130='Banco de Dados'!$B$12,$B130='Banco de Dados'!$B$15,$B130='Banco de Dados'!$B$16)),$R130,"")</f>
        <v/>
      </c>
      <c r="AX130" s="68" t="str">
        <f>IF($A130='Banco de Dados'!$A$8,$R130,"")</f>
        <v/>
      </c>
      <c r="AZ130" s="68" t="str">
        <f>IF($A130='Banco de Dados'!$A$8,$J130,"")</f>
        <v/>
      </c>
      <c r="BA130" s="68" t="str">
        <f>IF(AND($A130='Banco de Dados'!$A$8,$O130="F"),$Q130,"")</f>
        <v/>
      </c>
      <c r="BB130" s="69" t="str">
        <f>IF(AND($A130='Banco de Dados'!$A$8,$O130="A"),$Q130,"")</f>
        <v/>
      </c>
      <c r="BC130" s="68" t="str">
        <f>IF(AND($A130='Banco de Dados'!$A$8,OR($B130='Banco de Dados'!$B$5,$B130='Banco de Dados'!$B$7,$B130='Banco de Dados'!$B$9,$B130='Banco de Dados'!$B$10,$B130='Banco de Dados'!$B$13,$B130='Banco de Dados'!$B$14)),$S130,"")</f>
        <v/>
      </c>
      <c r="BD130" s="68" t="str">
        <f>IF(AND($A130='Banco de Dados'!$A$8,OR($B130='Banco de Dados'!$B$6,$B130='Banco de Dados'!$B$8,$B130='Banco de Dados'!$B$11,$B130='Banco de Dados'!$B$12,$B130='Banco de Dados'!$B$15,$B130='Banco de Dados'!$B$16)),$S130,"")</f>
        <v/>
      </c>
      <c r="BE130" s="68" t="str">
        <f>IF($A130='Banco de Dados'!$A$8,$S130,"")</f>
        <v/>
      </c>
      <c r="BG130" s="68" t="str">
        <f>IF($K130='Banco de Dados'!$E$9,$I130,"")</f>
        <v/>
      </c>
      <c r="BH130" s="68" t="str">
        <f>IF(AND($K130='Banco de Dados'!$E$9,$O130="F"),$P130,"")</f>
        <v/>
      </c>
      <c r="BI130" s="69" t="str">
        <f>IF(AND($K130='Banco de Dados'!$E$9,$O130="A"),$P130,"")</f>
        <v/>
      </c>
      <c r="BJ130" s="68" t="str">
        <f>IF(AND($K130='Banco de Dados'!$E$9,OR($B130='Banco de Dados'!$B$5,$B130='Banco de Dados'!$B$7,$B130='Banco de Dados'!$B$9,$B130='Banco de Dados'!$B$10,$B130='Banco de Dados'!$B$13,$B130='Banco de Dados'!$B$14)),$R130,"")</f>
        <v/>
      </c>
      <c r="BK130" s="68" t="str">
        <f>IF(AND($K130='Banco de Dados'!$E$9,OR($B130='Banco de Dados'!$B$6,$B130='Banco de Dados'!$B$8,$B130='Banco de Dados'!$B$11,$B130='Banco de Dados'!$B$12,$B130='Banco de Dados'!$B$15,$B130='Banco de Dados'!$B$16)),$R130,"")</f>
        <v/>
      </c>
      <c r="BL130" s="68" t="str">
        <f>IF($K130='Banco de Dados'!$E$9,$R130,"")</f>
        <v/>
      </c>
      <c r="BN130" s="68" t="str">
        <f>IF($K130='Banco de Dados'!$E$9,$J130,"")</f>
        <v/>
      </c>
      <c r="BO130" s="68" t="str">
        <f>IF(AND($K130='Banco de Dados'!$E$9,$O130="F"),$Q130,"")</f>
        <v/>
      </c>
      <c r="BP130" s="69" t="str">
        <f>IF(AND($K130='Banco de Dados'!$E$9,$O130="A"),$Q130,"")</f>
        <v/>
      </c>
      <c r="BQ130" s="68" t="str">
        <f>IF(AND($K130='Banco de Dados'!$E$9,OR($B130='Banco de Dados'!$B$5,$B130='Banco de Dados'!$B$7,$B130='Banco de Dados'!$B$9,$B130='Banco de Dados'!$B$10,$B130='Banco de Dados'!$B$13,$B130='Banco de Dados'!$B$14)),$S130,"")</f>
        <v/>
      </c>
      <c r="BR130" s="68" t="str">
        <f>IF(AND($K130='Banco de Dados'!$E$9,OR($B130='Banco de Dados'!$B$6,$B130='Banco de Dados'!$B$8,$B130='Banco de Dados'!$B$11,$B130='Banco de Dados'!$B$12,$B130='Banco de Dados'!$B$15,$B130='Banco de Dados'!$B$16)),$S130,"")</f>
        <v/>
      </c>
      <c r="BS130" s="68" t="str">
        <f>IF($K130='Banco de Dados'!$E$9,$S130,"")</f>
        <v/>
      </c>
      <c r="BU130" s="68" t="str">
        <f>IF($K130='Banco de Dados'!$E$10,$I130,"")</f>
        <v/>
      </c>
      <c r="BV130" s="68" t="str">
        <f>IF(AND($K130='Banco de Dados'!$E$10,$O130="F"),$P130,"")</f>
        <v/>
      </c>
      <c r="BW130" s="69" t="str">
        <f>IF(AND($K130='Banco de Dados'!$E$10,$O130="A"),$P130,"")</f>
        <v/>
      </c>
      <c r="BX130" s="68" t="str">
        <f>IF(AND($K130='Banco de Dados'!$E$10,OR($B130='Banco de Dados'!$B$5,$B130='Banco de Dados'!$B$7,$B130='Banco de Dados'!$B$9,$B130='Banco de Dados'!$B$10,$B130='Banco de Dados'!$B$13,$B130='Banco de Dados'!$B$14)),$R130,"")</f>
        <v/>
      </c>
      <c r="BY130" s="68" t="str">
        <f>IF(AND($K130='Banco de Dados'!$E$10,OR($B130='Banco de Dados'!$B$6,$B130='Banco de Dados'!$B$8,$B130='Banco de Dados'!$B$11,$B130='Banco de Dados'!$B$12,$B130='Banco de Dados'!$B$15,$B130='Banco de Dados'!$B$16)),$R130,"")</f>
        <v/>
      </c>
      <c r="BZ130" s="68" t="str">
        <f>IF($K130='Banco de Dados'!$E$10,$R130,"")</f>
        <v/>
      </c>
      <c r="CB130" s="68" t="str">
        <f>IF($K130='Banco de Dados'!$E$10,$J130,"")</f>
        <v/>
      </c>
      <c r="CC130" s="68" t="str">
        <f>IF(AND($K130='Banco de Dados'!$E$10,$O130="F"),$Q130,"")</f>
        <v/>
      </c>
      <c r="CD130" s="69" t="str">
        <f>IF(AND($K130='Banco de Dados'!$E$10,$O130="A"),$Q130,"")</f>
        <v/>
      </c>
      <c r="CE130" s="68" t="str">
        <f>IF(AND($K130='Banco de Dados'!$E$10,OR($B130='Banco de Dados'!$B$5,$B130='Banco de Dados'!$B$7,$B130='Banco de Dados'!$B$9,$B130='Banco de Dados'!$B$10,$B130='Banco de Dados'!$B$13,$B130='Banco de Dados'!$B$14)),$S130,"")</f>
        <v/>
      </c>
      <c r="CF130" s="68" t="str">
        <f>IF(AND($K130='Banco de Dados'!$E$10,OR($B130='Banco de Dados'!$B$6,$B130='Banco de Dados'!$B$8,$B130='Banco de Dados'!$B$11,$B130='Banco de Dados'!$B$12,$B130='Banco de Dados'!$B$15,$B130='Banco de Dados'!$B$16)),$S130,"")</f>
        <v/>
      </c>
      <c r="CG130" s="68" t="str">
        <f>IF($K130='Banco de Dados'!$E$10,$S130,"")</f>
        <v/>
      </c>
      <c r="CI130" s="68" t="str">
        <f>IF($K130='Banco de Dados'!$E$11,$I130,"")</f>
        <v/>
      </c>
      <c r="CJ130" s="68" t="str">
        <f>IF(AND($K130='Banco de Dados'!$E$11,$O130="F"),$P130,"")</f>
        <v/>
      </c>
      <c r="CK130" s="69" t="str">
        <f>IF(AND($K130='Banco de Dados'!$E$11,$O130="A"),$P130,"")</f>
        <v/>
      </c>
      <c r="CL130" s="68" t="str">
        <f>IF(AND($K130='Banco de Dados'!$E$11,OR($B130='Banco de Dados'!$B$5,$B130='Banco de Dados'!$B$7,$B130='Banco de Dados'!$B$9,$B130='Banco de Dados'!$B$10,$B130='Banco de Dados'!$B$13,$B130='Banco de Dados'!$B$14)),$R130,"")</f>
        <v/>
      </c>
      <c r="CM130" s="68" t="str">
        <f>IF(AND($K130='Banco de Dados'!$E$11,OR($B130='Banco de Dados'!$B$6,$B130='Banco de Dados'!$B$8,$B130='Banco de Dados'!$B$11,$B130='Banco de Dados'!$B$12,$B130='Banco de Dados'!$B$15,$B130='Banco de Dados'!$B$16)),$R130,"")</f>
        <v/>
      </c>
      <c r="CN130" s="68" t="str">
        <f>IF($K130='Banco de Dados'!$E$11,$R130,"")</f>
        <v/>
      </c>
      <c r="CP130" s="68" t="str">
        <f>IF($K130='Banco de Dados'!$E$11,$J130,"")</f>
        <v/>
      </c>
      <c r="CQ130" s="68" t="str">
        <f>IF(AND($K130='Banco de Dados'!$E$11,$O130="F"),$Q130,"")</f>
        <v/>
      </c>
      <c r="CR130" s="69" t="str">
        <f>IF(AND($K130='Banco de Dados'!$E$11,$O130="A"),$Q130,"")</f>
        <v/>
      </c>
      <c r="CS130" s="68" t="str">
        <f>IF(AND($K130='Banco de Dados'!$E$11,OR($B130='Banco de Dados'!$B$5,$B130='Banco de Dados'!$B$7,$B130='Banco de Dados'!$B$9,$B130='Banco de Dados'!$B$10,$B130='Banco de Dados'!$B$13,$B130='Banco de Dados'!$B$14)),$S130,"")</f>
        <v/>
      </c>
      <c r="CT130" s="68" t="str">
        <f>IF(AND($K130='Banco de Dados'!$E$11,OR($B130='Banco de Dados'!$B$6,$B130='Banco de Dados'!$B$8,$B130='Banco de Dados'!$B$11,$B130='Banco de Dados'!$B$12,$B130='Banco de Dados'!$B$15,$B130='Banco de Dados'!$B$16)),$S130,"")</f>
        <v/>
      </c>
      <c r="CU130" s="68" t="str">
        <f>IF($K130='Banco de Dados'!$E$11,$S130,"")</f>
        <v/>
      </c>
      <c r="CW130" s="68" t="str">
        <f>IF($K130='Banco de Dados'!$E$12,$I130,"")</f>
        <v/>
      </c>
      <c r="CX130" s="68" t="str">
        <f>IF(AND($K130='Banco de Dados'!$E$12,$O130="F"),$P130,"")</f>
        <v/>
      </c>
      <c r="CY130" s="69" t="str">
        <f>IF(AND($K130='Banco de Dados'!$E$12,$O130="A"),$P130,"")</f>
        <v/>
      </c>
      <c r="CZ130" s="68" t="str">
        <f>IF(AND($K130='Banco de Dados'!$E$12,OR($B130='Banco de Dados'!$B$5,$B130='Banco de Dados'!$B$7,$B130='Banco de Dados'!$B$9,$B130='Banco de Dados'!$B$10,$B130='Banco de Dados'!$B$13,$B130='Banco de Dados'!$B$14)),$R130,"")</f>
        <v/>
      </c>
      <c r="DA130" s="68" t="str">
        <f>IF(AND($K130='Banco de Dados'!$E$12,OR($B130='Banco de Dados'!$B$6,$B130='Banco de Dados'!$B$8,$B130='Banco de Dados'!$B$11,$B130='Banco de Dados'!$B$12,$B130='Banco de Dados'!$B$15,$B130='Banco de Dados'!$B$16)),$R130,"")</f>
        <v/>
      </c>
      <c r="DB130" s="68" t="str">
        <f>IF($K130='Banco de Dados'!$E$12,$R130,"")</f>
        <v/>
      </c>
      <c r="DD130" s="68" t="str">
        <f>IF($K130='Banco de Dados'!$E$12,$J130,"")</f>
        <v/>
      </c>
      <c r="DE130" s="68" t="str">
        <f>IF(AND($K130='Banco de Dados'!$E$12,$O130="F"),$Q130,"")</f>
        <v/>
      </c>
      <c r="DF130" s="69" t="str">
        <f>IF(AND($K130='Banco de Dados'!$E$12,$O130="A"),$Q130,"")</f>
        <v/>
      </c>
      <c r="DG130" s="68" t="str">
        <f>IF(AND($K130='Banco de Dados'!$E$12,OR($B130='Banco de Dados'!$B$5,$B130='Banco de Dados'!$B$7,$B130='Banco de Dados'!$B$9,$B130='Banco de Dados'!$B$10,$B130='Banco de Dados'!$B$13,$B130='Banco de Dados'!$B$14)),$S130,"")</f>
        <v/>
      </c>
      <c r="DH130" s="68" t="str">
        <f>IF(AND($K130='Banco de Dados'!$E$12,OR($B130='Banco de Dados'!$B$6,$B130='Banco de Dados'!$B$8,$B130='Banco de Dados'!$B$11,$B130='Banco de Dados'!$B$12,$B130='Banco de Dados'!$B$15,$B130='Banco de Dados'!$B$16)),$S130,"")</f>
        <v/>
      </c>
      <c r="DI130" s="68" t="str">
        <f>IF($K130='Banco de Dados'!$E$12,$S130,"")</f>
        <v/>
      </c>
    </row>
    <row r="131" spans="1:113">
      <c r="A131" s="40"/>
      <c r="B131" s="41"/>
      <c r="C131" s="42" t="str">
        <f>IF(OR(B131='Banco de Dados'!$B$5,B131='Banco de Dados'!$B$6,B131='Banco de Dados'!$B$9,B131='Banco de Dados'!$B$10,B131='Banco de Dados'!$B$11,B131='Banco de Dados'!$B$12),'Banco de Dados'!$C$5,IF(OR(B131='Banco de Dados'!$B$7,B131='Banco de Dados'!$B$8),'Banco de Dados'!$C$6,IF(OR(B131='Banco de Dados'!$B$13,B131='Banco de Dados'!$B$14,B131='Banco de Dados'!$B$15,B131='Banco de Dados'!$B$16),'Banco de Dados'!$C$7,"")))</f>
        <v/>
      </c>
      <c r="D131" s="19"/>
      <c r="E131" s="42" t="str">
        <f>IF(OR(B131='Banco de Dados'!$B$5),'Banco de Dados'!$D$5,IF(OR(B131='Banco de Dados'!$B$6),'Banco de Dados'!$D$6,IF(OR(B131='Banco de Dados'!$B$7,B131='Banco de Dados'!$B$8),'Banco de Dados'!$D$7,IF(OR(B131='Banco de Dados'!$B$9,B131='Banco de Dados'!$B$10,B131='Banco de Dados'!$B$11,B131='Banco de Dados'!$B$12),'Banco de Dados'!$D$8,IF(OR(B131='Banco de Dados'!$B$13,B131='Banco de Dados'!$B$14,B131='Banco de Dados'!$B$15,B131='Banco de Dados'!$B$16),'Banco de Dados'!$D$9,"")))))</f>
        <v/>
      </c>
      <c r="F131" s="19"/>
      <c r="G131" s="80"/>
      <c r="H131" s="80"/>
      <c r="I131" s="16"/>
      <c r="J131" s="14"/>
      <c r="K131" s="47"/>
      <c r="L131" s="81"/>
      <c r="M131" s="82"/>
      <c r="N131" s="83"/>
      <c r="O131" s="50" t="str">
        <f t="shared" si="2"/>
        <v/>
      </c>
      <c r="P131" s="60">
        <f t="shared" si="3"/>
        <v>0</v>
      </c>
      <c r="Q131" s="60">
        <f t="shared" si="4"/>
        <v>0</v>
      </c>
      <c r="R131" s="53"/>
      <c r="S131" s="53"/>
      <c r="T131" s="16"/>
      <c r="U131" s="30"/>
      <c r="X131" s="68" t="str">
        <f>IF($A131='Banco de Dados'!$A$5,$J131,"")</f>
        <v/>
      </c>
      <c r="Y131" s="68" t="str">
        <f>IF(AND($A131='Banco de Dados'!$A$5,$O131="F"),$Q131,"")</f>
        <v/>
      </c>
      <c r="Z131" s="69" t="str">
        <f>IF(AND($A131='Banco de Dados'!$A$5,$O131="A"),$Q131,"")</f>
        <v/>
      </c>
      <c r="AA131" s="68" t="str">
        <f>IF(AND($A131='Banco de Dados'!$A$5,OR($B131='Banco de Dados'!$B$5,$B131='Banco de Dados'!$B$7,$B131='Banco de Dados'!$B$9,$B131='Banco de Dados'!$B$10,$B131='Banco de Dados'!$B$13,$B131='Banco de Dados'!$B$14)),S131,"")</f>
        <v/>
      </c>
      <c r="AB131" s="68" t="str">
        <f>IF(AND($A131='Banco de Dados'!$A$5,OR($B131='Banco de Dados'!$B$6,$B131='Banco de Dados'!$B$8,$B131='Banco de Dados'!$B$11,$B131='Banco de Dados'!$B$12,$B131='Banco de Dados'!$B$15,$B131='Banco de Dados'!$B$16)),S131,"")</f>
        <v/>
      </c>
      <c r="AC131" s="68" t="str">
        <f>IF($A131='Banco de Dados'!$A$5,$S131,"")</f>
        <v/>
      </c>
      <c r="AE131" s="68" t="str">
        <f>IF($A131='Banco de Dados'!$A$7,$I131,"")</f>
        <v/>
      </c>
      <c r="AF131" s="68" t="str">
        <f>IF(AND($A131='Banco de Dados'!$A$7,$O131="F"),$P131,"")</f>
        <v/>
      </c>
      <c r="AG131" s="69" t="str">
        <f>IF(AND($A131='Banco de Dados'!$A$7,$O131="A"),$P131,"")</f>
        <v/>
      </c>
      <c r="AH131" s="68" t="str">
        <f>IF(AND($A131='Banco de Dados'!$A$7,OR($B131='Banco de Dados'!$B$5,$B131='Banco de Dados'!$B$7,$B131='Banco de Dados'!$B$9,$B131='Banco de Dados'!$B$10,$B131='Banco de Dados'!$B$13,$B131='Banco de Dados'!$B$14)),$R131,"")</f>
        <v/>
      </c>
      <c r="AI131" s="68" t="str">
        <f>IF(AND($A131='Banco de Dados'!$A$7,OR($B131='Banco de Dados'!$B$6,$B131='Banco de Dados'!$B$8,$B131='Banco de Dados'!$B$11,$B131='Banco de Dados'!$B$12,$B131='Banco de Dados'!$B$15,$B131='Banco de Dados'!$B$16)),$R131,"")</f>
        <v/>
      </c>
      <c r="AJ131" s="68" t="str">
        <f>IF($A131='Banco de Dados'!$A$7,$R131,"")</f>
        <v/>
      </c>
      <c r="AL131" s="68" t="str">
        <f>IF($A131='Banco de Dados'!$A$7,$J131,"")</f>
        <v/>
      </c>
      <c r="AM131" s="68" t="str">
        <f>IF(AND($A131='Banco de Dados'!$A$7,$O131="F"),$Q131,"")</f>
        <v/>
      </c>
      <c r="AN131" s="69" t="str">
        <f>IF(AND($A131='Banco de Dados'!$A$7,$O131="A"),$Q131,"")</f>
        <v/>
      </c>
      <c r="AO131" s="68" t="str">
        <f>IF(AND($A131='Banco de Dados'!$A$7,OR($B131='Banco de Dados'!$B$5,$B131='Banco de Dados'!$B$7,$B131='Banco de Dados'!$B$9,$B131='Banco de Dados'!$B$10,$B131='Banco de Dados'!$B$13,$B131='Banco de Dados'!$B$14)),$S131,"")</f>
        <v/>
      </c>
      <c r="AP131" s="68" t="str">
        <f>IF(AND($A131='Banco de Dados'!$A$7,OR($B131='Banco de Dados'!$B$6,$B131='Banco de Dados'!$B$8,$B131='Banco de Dados'!$B$11,$B131='Banco de Dados'!$B$12,$B131='Banco de Dados'!$B$15,$B131='Banco de Dados'!$B$16)),$S131,"")</f>
        <v/>
      </c>
      <c r="AQ131" s="68" t="str">
        <f>IF($A131='Banco de Dados'!$A$7,$S131,"")</f>
        <v/>
      </c>
      <c r="AS131" s="68" t="str">
        <f>IF($A131='Banco de Dados'!$A$8,$I131,"")</f>
        <v/>
      </c>
      <c r="AT131" s="68" t="str">
        <f>IF(AND($A131='Banco de Dados'!$A$8,$O131="F"),$P131,"")</f>
        <v/>
      </c>
      <c r="AU131" s="69" t="str">
        <f>IF(AND($A131='Banco de Dados'!$A$8,$O131="A"),$P131,"")</f>
        <v/>
      </c>
      <c r="AV131" s="68" t="str">
        <f>IF(AND($A131='Banco de Dados'!$A$8,OR($B131='Banco de Dados'!$B$5,$B131='Banco de Dados'!$B$7,$B131='Banco de Dados'!$B$9,$B131='Banco de Dados'!$B$10,$B131='Banco de Dados'!$B$13,$B131='Banco de Dados'!$B$14)),$R131,"")</f>
        <v/>
      </c>
      <c r="AW131" s="68" t="str">
        <f>IF(AND($A131='Banco de Dados'!$A$8,OR($B131='Banco de Dados'!$B$6,$B131='Banco de Dados'!$B$8,$B131='Banco de Dados'!$B$11,$B131='Banco de Dados'!$B$12,$B131='Banco de Dados'!$B$15,$B131='Banco de Dados'!$B$16)),$R131,"")</f>
        <v/>
      </c>
      <c r="AX131" s="68" t="str">
        <f>IF($A131='Banco de Dados'!$A$8,$R131,"")</f>
        <v/>
      </c>
      <c r="AZ131" s="68" t="str">
        <f>IF($A131='Banco de Dados'!$A$8,$J131,"")</f>
        <v/>
      </c>
      <c r="BA131" s="68" t="str">
        <f>IF(AND($A131='Banco de Dados'!$A$8,$O131="F"),$Q131,"")</f>
        <v/>
      </c>
      <c r="BB131" s="69" t="str">
        <f>IF(AND($A131='Banco de Dados'!$A$8,$O131="A"),$Q131,"")</f>
        <v/>
      </c>
      <c r="BC131" s="68" t="str">
        <f>IF(AND($A131='Banco de Dados'!$A$8,OR($B131='Banco de Dados'!$B$5,$B131='Banco de Dados'!$B$7,$B131='Banco de Dados'!$B$9,$B131='Banco de Dados'!$B$10,$B131='Banco de Dados'!$B$13,$B131='Banco de Dados'!$B$14)),$S131,"")</f>
        <v/>
      </c>
      <c r="BD131" s="68" t="str">
        <f>IF(AND($A131='Banco de Dados'!$A$8,OR($B131='Banco de Dados'!$B$6,$B131='Banco de Dados'!$B$8,$B131='Banco de Dados'!$B$11,$B131='Banco de Dados'!$B$12,$B131='Banco de Dados'!$B$15,$B131='Banco de Dados'!$B$16)),$S131,"")</f>
        <v/>
      </c>
      <c r="BE131" s="68" t="str">
        <f>IF($A131='Banco de Dados'!$A$8,$S131,"")</f>
        <v/>
      </c>
      <c r="BG131" s="68" t="str">
        <f>IF($K131='Banco de Dados'!$E$9,$I131,"")</f>
        <v/>
      </c>
      <c r="BH131" s="68" t="str">
        <f>IF(AND($K131='Banco de Dados'!$E$9,$O131="F"),$P131,"")</f>
        <v/>
      </c>
      <c r="BI131" s="69" t="str">
        <f>IF(AND($K131='Banco de Dados'!$E$9,$O131="A"),$P131,"")</f>
        <v/>
      </c>
      <c r="BJ131" s="68" t="str">
        <f>IF(AND($K131='Banco de Dados'!$E$9,OR($B131='Banco de Dados'!$B$5,$B131='Banco de Dados'!$B$7,$B131='Banco de Dados'!$B$9,$B131='Banco de Dados'!$B$10,$B131='Banco de Dados'!$B$13,$B131='Banco de Dados'!$B$14)),$R131,"")</f>
        <v/>
      </c>
      <c r="BK131" s="68" t="str">
        <f>IF(AND($K131='Banco de Dados'!$E$9,OR($B131='Banco de Dados'!$B$6,$B131='Banco de Dados'!$B$8,$B131='Banco de Dados'!$B$11,$B131='Banco de Dados'!$B$12,$B131='Banco de Dados'!$B$15,$B131='Banco de Dados'!$B$16)),$R131,"")</f>
        <v/>
      </c>
      <c r="BL131" s="68" t="str">
        <f>IF($K131='Banco de Dados'!$E$9,$R131,"")</f>
        <v/>
      </c>
      <c r="BN131" s="68" t="str">
        <f>IF($K131='Banco de Dados'!$E$9,$J131,"")</f>
        <v/>
      </c>
      <c r="BO131" s="68" t="str">
        <f>IF(AND($K131='Banco de Dados'!$E$9,$O131="F"),$Q131,"")</f>
        <v/>
      </c>
      <c r="BP131" s="69" t="str">
        <f>IF(AND($K131='Banco de Dados'!$E$9,$O131="A"),$Q131,"")</f>
        <v/>
      </c>
      <c r="BQ131" s="68" t="str">
        <f>IF(AND($K131='Banco de Dados'!$E$9,OR($B131='Banco de Dados'!$B$5,$B131='Banco de Dados'!$B$7,$B131='Banco de Dados'!$B$9,$B131='Banco de Dados'!$B$10,$B131='Banco de Dados'!$B$13,$B131='Banco de Dados'!$B$14)),$S131,"")</f>
        <v/>
      </c>
      <c r="BR131" s="68" t="str">
        <f>IF(AND($K131='Banco de Dados'!$E$9,OR($B131='Banco de Dados'!$B$6,$B131='Banco de Dados'!$B$8,$B131='Banco de Dados'!$B$11,$B131='Banco de Dados'!$B$12,$B131='Banco de Dados'!$B$15,$B131='Banco de Dados'!$B$16)),$S131,"")</f>
        <v/>
      </c>
      <c r="BS131" s="68" t="str">
        <f>IF($K131='Banco de Dados'!$E$9,$S131,"")</f>
        <v/>
      </c>
      <c r="BU131" s="68" t="str">
        <f>IF($K131='Banco de Dados'!$E$10,$I131,"")</f>
        <v/>
      </c>
      <c r="BV131" s="68" t="str">
        <f>IF(AND($K131='Banco de Dados'!$E$10,$O131="F"),$P131,"")</f>
        <v/>
      </c>
      <c r="BW131" s="69" t="str">
        <f>IF(AND($K131='Banco de Dados'!$E$10,$O131="A"),$P131,"")</f>
        <v/>
      </c>
      <c r="BX131" s="68" t="str">
        <f>IF(AND($K131='Banco de Dados'!$E$10,OR($B131='Banco de Dados'!$B$5,$B131='Banco de Dados'!$B$7,$B131='Banco de Dados'!$B$9,$B131='Banco de Dados'!$B$10,$B131='Banco de Dados'!$B$13,$B131='Banco de Dados'!$B$14)),$R131,"")</f>
        <v/>
      </c>
      <c r="BY131" s="68" t="str">
        <f>IF(AND($K131='Banco de Dados'!$E$10,OR($B131='Banco de Dados'!$B$6,$B131='Banco de Dados'!$B$8,$B131='Banco de Dados'!$B$11,$B131='Banco de Dados'!$B$12,$B131='Banco de Dados'!$B$15,$B131='Banco de Dados'!$B$16)),$R131,"")</f>
        <v/>
      </c>
      <c r="BZ131" s="68" t="str">
        <f>IF($K131='Banco de Dados'!$E$10,$R131,"")</f>
        <v/>
      </c>
      <c r="CB131" s="68" t="str">
        <f>IF($K131='Banco de Dados'!$E$10,$J131,"")</f>
        <v/>
      </c>
      <c r="CC131" s="68" t="str">
        <f>IF(AND($K131='Banco de Dados'!$E$10,$O131="F"),$Q131,"")</f>
        <v/>
      </c>
      <c r="CD131" s="69" t="str">
        <f>IF(AND($K131='Banco de Dados'!$E$10,$O131="A"),$Q131,"")</f>
        <v/>
      </c>
      <c r="CE131" s="68" t="str">
        <f>IF(AND($K131='Banco de Dados'!$E$10,OR($B131='Banco de Dados'!$B$5,$B131='Banco de Dados'!$B$7,$B131='Banco de Dados'!$B$9,$B131='Banco de Dados'!$B$10,$B131='Banco de Dados'!$B$13,$B131='Banco de Dados'!$B$14)),$S131,"")</f>
        <v/>
      </c>
      <c r="CF131" s="68" t="str">
        <f>IF(AND($K131='Banco de Dados'!$E$10,OR($B131='Banco de Dados'!$B$6,$B131='Banco de Dados'!$B$8,$B131='Banco de Dados'!$B$11,$B131='Banco de Dados'!$B$12,$B131='Banco de Dados'!$B$15,$B131='Banco de Dados'!$B$16)),$S131,"")</f>
        <v/>
      </c>
      <c r="CG131" s="68" t="str">
        <f>IF($K131='Banco de Dados'!$E$10,$S131,"")</f>
        <v/>
      </c>
      <c r="CI131" s="68" t="str">
        <f>IF($K131='Banco de Dados'!$E$11,$I131,"")</f>
        <v/>
      </c>
      <c r="CJ131" s="68" t="str">
        <f>IF(AND($K131='Banco de Dados'!$E$11,$O131="F"),$P131,"")</f>
        <v/>
      </c>
      <c r="CK131" s="69" t="str">
        <f>IF(AND($K131='Banco de Dados'!$E$11,$O131="A"),$P131,"")</f>
        <v/>
      </c>
      <c r="CL131" s="68" t="str">
        <f>IF(AND($K131='Banco de Dados'!$E$11,OR($B131='Banco de Dados'!$B$5,$B131='Banco de Dados'!$B$7,$B131='Banco de Dados'!$B$9,$B131='Banco de Dados'!$B$10,$B131='Banco de Dados'!$B$13,$B131='Banco de Dados'!$B$14)),$R131,"")</f>
        <v/>
      </c>
      <c r="CM131" s="68" t="str">
        <f>IF(AND($K131='Banco de Dados'!$E$11,OR($B131='Banco de Dados'!$B$6,$B131='Banco de Dados'!$B$8,$B131='Banco de Dados'!$B$11,$B131='Banco de Dados'!$B$12,$B131='Banco de Dados'!$B$15,$B131='Banco de Dados'!$B$16)),$R131,"")</f>
        <v/>
      </c>
      <c r="CN131" s="68" t="str">
        <f>IF($K131='Banco de Dados'!$E$11,$R131,"")</f>
        <v/>
      </c>
      <c r="CP131" s="68" t="str">
        <f>IF($K131='Banco de Dados'!$E$11,$J131,"")</f>
        <v/>
      </c>
      <c r="CQ131" s="68" t="str">
        <f>IF(AND($K131='Banco de Dados'!$E$11,$O131="F"),$Q131,"")</f>
        <v/>
      </c>
      <c r="CR131" s="69" t="str">
        <f>IF(AND($K131='Banco de Dados'!$E$11,$O131="A"),$Q131,"")</f>
        <v/>
      </c>
      <c r="CS131" s="68" t="str">
        <f>IF(AND($K131='Banco de Dados'!$E$11,OR($B131='Banco de Dados'!$B$5,$B131='Banco de Dados'!$B$7,$B131='Banco de Dados'!$B$9,$B131='Banco de Dados'!$B$10,$B131='Banco de Dados'!$B$13,$B131='Banco de Dados'!$B$14)),$S131,"")</f>
        <v/>
      </c>
      <c r="CT131" s="68" t="str">
        <f>IF(AND($K131='Banco de Dados'!$E$11,OR($B131='Banco de Dados'!$B$6,$B131='Banco de Dados'!$B$8,$B131='Banco de Dados'!$B$11,$B131='Banco de Dados'!$B$12,$B131='Banco de Dados'!$B$15,$B131='Banco de Dados'!$B$16)),$S131,"")</f>
        <v/>
      </c>
      <c r="CU131" s="68" t="str">
        <f>IF($K131='Banco de Dados'!$E$11,$S131,"")</f>
        <v/>
      </c>
      <c r="CW131" s="68" t="str">
        <f>IF($K131='Banco de Dados'!$E$12,$I131,"")</f>
        <v/>
      </c>
      <c r="CX131" s="68" t="str">
        <f>IF(AND($K131='Banco de Dados'!$E$12,$O131="F"),$P131,"")</f>
        <v/>
      </c>
      <c r="CY131" s="69" t="str">
        <f>IF(AND($K131='Banco de Dados'!$E$12,$O131="A"),$P131,"")</f>
        <v/>
      </c>
      <c r="CZ131" s="68" t="str">
        <f>IF(AND($K131='Banco de Dados'!$E$12,OR($B131='Banco de Dados'!$B$5,$B131='Banco de Dados'!$B$7,$B131='Banco de Dados'!$B$9,$B131='Banco de Dados'!$B$10,$B131='Banco de Dados'!$B$13,$B131='Banco de Dados'!$B$14)),$R131,"")</f>
        <v/>
      </c>
      <c r="DA131" s="68" t="str">
        <f>IF(AND($K131='Banco de Dados'!$E$12,OR($B131='Banco de Dados'!$B$6,$B131='Banco de Dados'!$B$8,$B131='Banco de Dados'!$B$11,$B131='Banco de Dados'!$B$12,$B131='Banco de Dados'!$B$15,$B131='Banco de Dados'!$B$16)),$R131,"")</f>
        <v/>
      </c>
      <c r="DB131" s="68" t="str">
        <f>IF($K131='Banco de Dados'!$E$12,$R131,"")</f>
        <v/>
      </c>
      <c r="DD131" s="68" t="str">
        <f>IF($K131='Banco de Dados'!$E$12,$J131,"")</f>
        <v/>
      </c>
      <c r="DE131" s="68" t="str">
        <f>IF(AND($K131='Banco de Dados'!$E$12,$O131="F"),$Q131,"")</f>
        <v/>
      </c>
      <c r="DF131" s="69" t="str">
        <f>IF(AND($K131='Banco de Dados'!$E$12,$O131="A"),$Q131,"")</f>
        <v/>
      </c>
      <c r="DG131" s="68" t="str">
        <f>IF(AND($K131='Banco de Dados'!$E$12,OR($B131='Banco de Dados'!$B$5,$B131='Banco de Dados'!$B$7,$B131='Banco de Dados'!$B$9,$B131='Banco de Dados'!$B$10,$B131='Banco de Dados'!$B$13,$B131='Banco de Dados'!$B$14)),$S131,"")</f>
        <v/>
      </c>
      <c r="DH131" s="68" t="str">
        <f>IF(AND($K131='Banco de Dados'!$E$12,OR($B131='Banco de Dados'!$B$6,$B131='Banco de Dados'!$B$8,$B131='Banco de Dados'!$B$11,$B131='Banco de Dados'!$B$12,$B131='Banco de Dados'!$B$15,$B131='Banco de Dados'!$B$16)),$S131,"")</f>
        <v/>
      </c>
      <c r="DI131" s="68" t="str">
        <f>IF($K131='Banco de Dados'!$E$12,$S131,"")</f>
        <v/>
      </c>
    </row>
    <row r="132" spans="1:113">
      <c r="A132" s="40"/>
      <c r="B132" s="41"/>
      <c r="C132" s="42" t="str">
        <f>IF(OR(B132='Banco de Dados'!$B$5,B132='Banco de Dados'!$B$6,B132='Banco de Dados'!$B$9,B132='Banco de Dados'!$B$10,B132='Banco de Dados'!$B$11,B132='Banco de Dados'!$B$12),'Banco de Dados'!$C$5,IF(OR(B132='Banco de Dados'!$B$7,B132='Banco de Dados'!$B$8),'Banco de Dados'!$C$6,IF(OR(B132='Banco de Dados'!$B$13,B132='Banco de Dados'!$B$14,B132='Banco de Dados'!$B$15,B132='Banco de Dados'!$B$16),'Banco de Dados'!$C$7,"")))</f>
        <v/>
      </c>
      <c r="D132" s="19"/>
      <c r="E132" s="42" t="str">
        <f>IF(OR(B132='Banco de Dados'!$B$5),'Banco de Dados'!$D$5,IF(OR(B132='Banco de Dados'!$B$6),'Banco de Dados'!$D$6,IF(OR(B132='Banco de Dados'!$B$7,B132='Banco de Dados'!$B$8),'Banco de Dados'!$D$7,IF(OR(B132='Banco de Dados'!$B$9,B132='Banco de Dados'!$B$10,B132='Banco de Dados'!$B$11,B132='Banco de Dados'!$B$12),'Banco de Dados'!$D$8,IF(OR(B132='Banco de Dados'!$B$13,B132='Banco de Dados'!$B$14,B132='Banco de Dados'!$B$15,B132='Banco de Dados'!$B$16),'Banco de Dados'!$D$9,"")))))</f>
        <v/>
      </c>
      <c r="F132" s="19"/>
      <c r="G132" s="80"/>
      <c r="H132" s="80"/>
      <c r="I132" s="16"/>
      <c r="J132" s="14"/>
      <c r="K132" s="47"/>
      <c r="L132" s="81"/>
      <c r="M132" s="82"/>
      <c r="N132" s="83"/>
      <c r="O132" s="50" t="str">
        <f t="shared" si="2"/>
        <v/>
      </c>
      <c r="P132" s="60">
        <f t="shared" si="3"/>
        <v>0</v>
      </c>
      <c r="Q132" s="60">
        <f t="shared" si="4"/>
        <v>0</v>
      </c>
      <c r="R132" s="53"/>
      <c r="S132" s="53"/>
      <c r="T132" s="16"/>
      <c r="U132" s="31"/>
      <c r="X132" s="68" t="str">
        <f>IF($A132='Banco de Dados'!$A$5,$J132,"")</f>
        <v/>
      </c>
      <c r="Y132" s="68" t="str">
        <f>IF(AND($A132='Banco de Dados'!$A$5,$O132="F"),$Q132,"")</f>
        <v/>
      </c>
      <c r="Z132" s="69" t="str">
        <f>IF(AND($A132='Banco de Dados'!$A$5,$O132="A"),$Q132,"")</f>
        <v/>
      </c>
      <c r="AA132" s="68" t="str">
        <f>IF(AND($A132='Banco de Dados'!$A$5,OR($B132='Banco de Dados'!$B$5,$B132='Banco de Dados'!$B$7,$B132='Banco de Dados'!$B$9,$B132='Banco de Dados'!$B$10,$B132='Banco de Dados'!$B$13,$B132='Banco de Dados'!$B$14)),S132,"")</f>
        <v/>
      </c>
      <c r="AB132" s="68" t="str">
        <f>IF(AND($A132='Banco de Dados'!$A$5,OR($B132='Banco de Dados'!$B$6,$B132='Banco de Dados'!$B$8,$B132='Banco de Dados'!$B$11,$B132='Banco de Dados'!$B$12,$B132='Banco de Dados'!$B$15,$B132='Banco de Dados'!$B$16)),S132,"")</f>
        <v/>
      </c>
      <c r="AC132" s="68" t="str">
        <f>IF($A132='Banco de Dados'!$A$5,$S132,"")</f>
        <v/>
      </c>
      <c r="AE132" s="68" t="str">
        <f>IF($A132='Banco de Dados'!$A$7,$I132,"")</f>
        <v/>
      </c>
      <c r="AF132" s="68" t="str">
        <f>IF(AND($A132='Banco de Dados'!$A$7,$O132="F"),$P132,"")</f>
        <v/>
      </c>
      <c r="AG132" s="69" t="str">
        <f>IF(AND($A132='Banco de Dados'!$A$7,$O132="A"),$P132,"")</f>
        <v/>
      </c>
      <c r="AH132" s="68" t="str">
        <f>IF(AND($A132='Banco de Dados'!$A$7,OR($B132='Banco de Dados'!$B$5,$B132='Banco de Dados'!$B$7,$B132='Banco de Dados'!$B$9,$B132='Banco de Dados'!$B$10,$B132='Banco de Dados'!$B$13,$B132='Banco de Dados'!$B$14)),$R132,"")</f>
        <v/>
      </c>
      <c r="AI132" s="68" t="str">
        <f>IF(AND($A132='Banco de Dados'!$A$7,OR($B132='Banco de Dados'!$B$6,$B132='Banco de Dados'!$B$8,$B132='Banco de Dados'!$B$11,$B132='Banco de Dados'!$B$12,$B132='Banco de Dados'!$B$15,$B132='Banco de Dados'!$B$16)),$R132,"")</f>
        <v/>
      </c>
      <c r="AJ132" s="68" t="str">
        <f>IF($A132='Banco de Dados'!$A$7,$R132,"")</f>
        <v/>
      </c>
      <c r="AL132" s="68" t="str">
        <f>IF($A132='Banco de Dados'!$A$7,$J132,"")</f>
        <v/>
      </c>
      <c r="AM132" s="68" t="str">
        <f>IF(AND($A132='Banco de Dados'!$A$7,$O132="F"),$Q132,"")</f>
        <v/>
      </c>
      <c r="AN132" s="69" t="str">
        <f>IF(AND($A132='Banco de Dados'!$A$7,$O132="A"),$Q132,"")</f>
        <v/>
      </c>
      <c r="AO132" s="68" t="str">
        <f>IF(AND($A132='Banco de Dados'!$A$7,OR($B132='Banco de Dados'!$B$5,$B132='Banco de Dados'!$B$7,$B132='Banco de Dados'!$B$9,$B132='Banco de Dados'!$B$10,$B132='Banco de Dados'!$B$13,$B132='Banco de Dados'!$B$14)),$S132,"")</f>
        <v/>
      </c>
      <c r="AP132" s="68" t="str">
        <f>IF(AND($A132='Banco de Dados'!$A$7,OR($B132='Banco de Dados'!$B$6,$B132='Banco de Dados'!$B$8,$B132='Banco de Dados'!$B$11,$B132='Banco de Dados'!$B$12,$B132='Banco de Dados'!$B$15,$B132='Banco de Dados'!$B$16)),$S132,"")</f>
        <v/>
      </c>
      <c r="AQ132" s="68" t="str">
        <f>IF($A132='Banco de Dados'!$A$7,$S132,"")</f>
        <v/>
      </c>
      <c r="AS132" s="68" t="str">
        <f>IF($A132='Banco de Dados'!$A$8,$I132,"")</f>
        <v/>
      </c>
      <c r="AT132" s="68" t="str">
        <f>IF(AND($A132='Banco de Dados'!$A$8,$O132="F"),$P132,"")</f>
        <v/>
      </c>
      <c r="AU132" s="69" t="str">
        <f>IF(AND($A132='Banco de Dados'!$A$8,$O132="A"),$P132,"")</f>
        <v/>
      </c>
      <c r="AV132" s="68" t="str">
        <f>IF(AND($A132='Banco de Dados'!$A$8,OR($B132='Banco de Dados'!$B$5,$B132='Banco de Dados'!$B$7,$B132='Banco de Dados'!$B$9,$B132='Banco de Dados'!$B$10,$B132='Banco de Dados'!$B$13,$B132='Banco de Dados'!$B$14)),$R132,"")</f>
        <v/>
      </c>
      <c r="AW132" s="68" t="str">
        <f>IF(AND($A132='Banco de Dados'!$A$8,OR($B132='Banco de Dados'!$B$6,$B132='Banco de Dados'!$B$8,$B132='Banco de Dados'!$B$11,$B132='Banco de Dados'!$B$12,$B132='Banco de Dados'!$B$15,$B132='Banco de Dados'!$B$16)),$R132,"")</f>
        <v/>
      </c>
      <c r="AX132" s="68" t="str">
        <f>IF($A132='Banco de Dados'!$A$8,$R132,"")</f>
        <v/>
      </c>
      <c r="AZ132" s="68" t="str">
        <f>IF($A132='Banco de Dados'!$A$8,$J132,"")</f>
        <v/>
      </c>
      <c r="BA132" s="68" t="str">
        <f>IF(AND($A132='Banco de Dados'!$A$8,$O132="F"),$Q132,"")</f>
        <v/>
      </c>
      <c r="BB132" s="69" t="str">
        <f>IF(AND($A132='Banco de Dados'!$A$8,$O132="A"),$Q132,"")</f>
        <v/>
      </c>
      <c r="BC132" s="68" t="str">
        <f>IF(AND($A132='Banco de Dados'!$A$8,OR($B132='Banco de Dados'!$B$5,$B132='Banco de Dados'!$B$7,$B132='Banco de Dados'!$B$9,$B132='Banco de Dados'!$B$10,$B132='Banco de Dados'!$B$13,$B132='Banco de Dados'!$B$14)),$S132,"")</f>
        <v/>
      </c>
      <c r="BD132" s="68" t="str">
        <f>IF(AND($A132='Banco de Dados'!$A$8,OR($B132='Banco de Dados'!$B$6,$B132='Banco de Dados'!$B$8,$B132='Banco de Dados'!$B$11,$B132='Banco de Dados'!$B$12,$B132='Banco de Dados'!$B$15,$B132='Banco de Dados'!$B$16)),$S132,"")</f>
        <v/>
      </c>
      <c r="BE132" s="68" t="str">
        <f>IF($A132='Banco de Dados'!$A$8,$S132,"")</f>
        <v/>
      </c>
      <c r="BG132" s="68" t="str">
        <f>IF($K132='Banco de Dados'!$E$9,$I132,"")</f>
        <v/>
      </c>
      <c r="BH132" s="68" t="str">
        <f>IF(AND($K132='Banco de Dados'!$E$9,$O132="F"),$P132,"")</f>
        <v/>
      </c>
      <c r="BI132" s="69" t="str">
        <f>IF(AND($K132='Banco de Dados'!$E$9,$O132="A"),$P132,"")</f>
        <v/>
      </c>
      <c r="BJ132" s="68" t="str">
        <f>IF(AND($K132='Banco de Dados'!$E$9,OR($B132='Banco de Dados'!$B$5,$B132='Banco de Dados'!$B$7,$B132='Banco de Dados'!$B$9,$B132='Banco de Dados'!$B$10,$B132='Banco de Dados'!$B$13,$B132='Banco de Dados'!$B$14)),$R132,"")</f>
        <v/>
      </c>
      <c r="BK132" s="68" t="str">
        <f>IF(AND($K132='Banco de Dados'!$E$9,OR($B132='Banco de Dados'!$B$6,$B132='Banco de Dados'!$B$8,$B132='Banco de Dados'!$B$11,$B132='Banco de Dados'!$B$12,$B132='Banco de Dados'!$B$15,$B132='Banco de Dados'!$B$16)),$R132,"")</f>
        <v/>
      </c>
      <c r="BL132" s="68" t="str">
        <f>IF($K132='Banco de Dados'!$E$9,$R132,"")</f>
        <v/>
      </c>
      <c r="BN132" s="68" t="str">
        <f>IF($K132='Banco de Dados'!$E$9,$J132,"")</f>
        <v/>
      </c>
      <c r="BO132" s="68" t="str">
        <f>IF(AND($K132='Banco de Dados'!$E$9,$O132="F"),$Q132,"")</f>
        <v/>
      </c>
      <c r="BP132" s="69" t="str">
        <f>IF(AND($K132='Banco de Dados'!$E$9,$O132="A"),$Q132,"")</f>
        <v/>
      </c>
      <c r="BQ132" s="68" t="str">
        <f>IF(AND($K132='Banco de Dados'!$E$9,OR($B132='Banco de Dados'!$B$5,$B132='Banco de Dados'!$B$7,$B132='Banco de Dados'!$B$9,$B132='Banco de Dados'!$B$10,$B132='Banco de Dados'!$B$13,$B132='Banco de Dados'!$B$14)),$S132,"")</f>
        <v/>
      </c>
      <c r="BR132" s="68" t="str">
        <f>IF(AND($K132='Banco de Dados'!$E$9,OR($B132='Banco de Dados'!$B$6,$B132='Banco de Dados'!$B$8,$B132='Banco de Dados'!$B$11,$B132='Banco de Dados'!$B$12,$B132='Banco de Dados'!$B$15,$B132='Banco de Dados'!$B$16)),$S132,"")</f>
        <v/>
      </c>
      <c r="BS132" s="68" t="str">
        <f>IF($K132='Banco de Dados'!$E$9,$S132,"")</f>
        <v/>
      </c>
      <c r="BU132" s="68" t="str">
        <f>IF($K132='Banco de Dados'!$E$10,$I132,"")</f>
        <v/>
      </c>
      <c r="BV132" s="68" t="str">
        <f>IF(AND($K132='Banco de Dados'!$E$10,$O132="F"),$P132,"")</f>
        <v/>
      </c>
      <c r="BW132" s="69" t="str">
        <f>IF(AND($K132='Banco de Dados'!$E$10,$O132="A"),$P132,"")</f>
        <v/>
      </c>
      <c r="BX132" s="68" t="str">
        <f>IF(AND($K132='Banco de Dados'!$E$10,OR($B132='Banco de Dados'!$B$5,$B132='Banco de Dados'!$B$7,$B132='Banco de Dados'!$B$9,$B132='Banco de Dados'!$B$10,$B132='Banco de Dados'!$B$13,$B132='Banco de Dados'!$B$14)),$R132,"")</f>
        <v/>
      </c>
      <c r="BY132" s="68" t="str">
        <f>IF(AND($K132='Banco de Dados'!$E$10,OR($B132='Banco de Dados'!$B$6,$B132='Banco de Dados'!$B$8,$B132='Banco de Dados'!$B$11,$B132='Banco de Dados'!$B$12,$B132='Banco de Dados'!$B$15,$B132='Banco de Dados'!$B$16)),$R132,"")</f>
        <v/>
      </c>
      <c r="BZ132" s="68" t="str">
        <f>IF($K132='Banco de Dados'!$E$10,$R132,"")</f>
        <v/>
      </c>
      <c r="CB132" s="68" t="str">
        <f>IF($K132='Banco de Dados'!$E$10,$J132,"")</f>
        <v/>
      </c>
      <c r="CC132" s="68" t="str">
        <f>IF(AND($K132='Banco de Dados'!$E$10,$O132="F"),$Q132,"")</f>
        <v/>
      </c>
      <c r="CD132" s="69" t="str">
        <f>IF(AND($K132='Banco de Dados'!$E$10,$O132="A"),$Q132,"")</f>
        <v/>
      </c>
      <c r="CE132" s="68" t="str">
        <f>IF(AND($K132='Banco de Dados'!$E$10,OR($B132='Banco de Dados'!$B$5,$B132='Banco de Dados'!$B$7,$B132='Banco de Dados'!$B$9,$B132='Banco de Dados'!$B$10,$B132='Banco de Dados'!$B$13,$B132='Banco de Dados'!$B$14)),$S132,"")</f>
        <v/>
      </c>
      <c r="CF132" s="68" t="str">
        <f>IF(AND($K132='Banco de Dados'!$E$10,OR($B132='Banco de Dados'!$B$6,$B132='Banco de Dados'!$B$8,$B132='Banco de Dados'!$B$11,$B132='Banco de Dados'!$B$12,$B132='Banco de Dados'!$B$15,$B132='Banco de Dados'!$B$16)),$S132,"")</f>
        <v/>
      </c>
      <c r="CG132" s="68" t="str">
        <f>IF($K132='Banco de Dados'!$E$10,$S132,"")</f>
        <v/>
      </c>
      <c r="CI132" s="68" t="str">
        <f>IF($K132='Banco de Dados'!$E$11,$I132,"")</f>
        <v/>
      </c>
      <c r="CJ132" s="68" t="str">
        <f>IF(AND($K132='Banco de Dados'!$E$11,$O132="F"),$P132,"")</f>
        <v/>
      </c>
      <c r="CK132" s="69" t="str">
        <f>IF(AND($K132='Banco de Dados'!$E$11,$O132="A"),$P132,"")</f>
        <v/>
      </c>
      <c r="CL132" s="68" t="str">
        <f>IF(AND($K132='Banco de Dados'!$E$11,OR($B132='Banco de Dados'!$B$5,$B132='Banco de Dados'!$B$7,$B132='Banco de Dados'!$B$9,$B132='Banco de Dados'!$B$10,$B132='Banco de Dados'!$B$13,$B132='Banco de Dados'!$B$14)),$R132,"")</f>
        <v/>
      </c>
      <c r="CM132" s="68" t="str">
        <f>IF(AND($K132='Banco de Dados'!$E$11,OR($B132='Banco de Dados'!$B$6,$B132='Banco de Dados'!$B$8,$B132='Banco de Dados'!$B$11,$B132='Banco de Dados'!$B$12,$B132='Banco de Dados'!$B$15,$B132='Banco de Dados'!$B$16)),$R132,"")</f>
        <v/>
      </c>
      <c r="CN132" s="68" t="str">
        <f>IF($K132='Banco de Dados'!$E$11,$R132,"")</f>
        <v/>
      </c>
      <c r="CP132" s="68" t="str">
        <f>IF($K132='Banco de Dados'!$E$11,$J132,"")</f>
        <v/>
      </c>
      <c r="CQ132" s="68" t="str">
        <f>IF(AND($K132='Banco de Dados'!$E$11,$O132="F"),$Q132,"")</f>
        <v/>
      </c>
      <c r="CR132" s="69" t="str">
        <f>IF(AND($K132='Banco de Dados'!$E$11,$O132="A"),$Q132,"")</f>
        <v/>
      </c>
      <c r="CS132" s="68" t="str">
        <f>IF(AND($K132='Banco de Dados'!$E$11,OR($B132='Banco de Dados'!$B$5,$B132='Banco de Dados'!$B$7,$B132='Banco de Dados'!$B$9,$B132='Banco de Dados'!$B$10,$B132='Banco de Dados'!$B$13,$B132='Banco de Dados'!$B$14)),$S132,"")</f>
        <v/>
      </c>
      <c r="CT132" s="68" t="str">
        <f>IF(AND($K132='Banco de Dados'!$E$11,OR($B132='Banco de Dados'!$B$6,$B132='Banco de Dados'!$B$8,$B132='Banco de Dados'!$B$11,$B132='Banco de Dados'!$B$12,$B132='Banco de Dados'!$B$15,$B132='Banco de Dados'!$B$16)),$S132,"")</f>
        <v/>
      </c>
      <c r="CU132" s="68" t="str">
        <f>IF($K132='Banco de Dados'!$E$11,$S132,"")</f>
        <v/>
      </c>
      <c r="CW132" s="68" t="str">
        <f>IF($K132='Banco de Dados'!$E$12,$I132,"")</f>
        <v/>
      </c>
      <c r="CX132" s="68" t="str">
        <f>IF(AND($K132='Banco de Dados'!$E$12,$O132="F"),$P132,"")</f>
        <v/>
      </c>
      <c r="CY132" s="69" t="str">
        <f>IF(AND($K132='Banco de Dados'!$E$12,$O132="A"),$P132,"")</f>
        <v/>
      </c>
      <c r="CZ132" s="68" t="str">
        <f>IF(AND($K132='Banco de Dados'!$E$12,OR($B132='Banco de Dados'!$B$5,$B132='Banco de Dados'!$B$7,$B132='Banco de Dados'!$B$9,$B132='Banco de Dados'!$B$10,$B132='Banco de Dados'!$B$13,$B132='Banco de Dados'!$B$14)),$R132,"")</f>
        <v/>
      </c>
      <c r="DA132" s="68" t="str">
        <f>IF(AND($K132='Banco de Dados'!$E$12,OR($B132='Banco de Dados'!$B$6,$B132='Banco de Dados'!$B$8,$B132='Banco de Dados'!$B$11,$B132='Banco de Dados'!$B$12,$B132='Banco de Dados'!$B$15,$B132='Banco de Dados'!$B$16)),$R132,"")</f>
        <v/>
      </c>
      <c r="DB132" s="68" t="str">
        <f>IF($K132='Banco de Dados'!$E$12,$R132,"")</f>
        <v/>
      </c>
      <c r="DD132" s="68" t="str">
        <f>IF($K132='Banco de Dados'!$E$12,$J132,"")</f>
        <v/>
      </c>
      <c r="DE132" s="68" t="str">
        <f>IF(AND($K132='Banco de Dados'!$E$12,$O132="F"),$Q132,"")</f>
        <v/>
      </c>
      <c r="DF132" s="69" t="str">
        <f>IF(AND($K132='Banco de Dados'!$E$12,$O132="A"),$Q132,"")</f>
        <v/>
      </c>
      <c r="DG132" s="68" t="str">
        <f>IF(AND($K132='Banco de Dados'!$E$12,OR($B132='Banco de Dados'!$B$5,$B132='Banco de Dados'!$B$7,$B132='Banco de Dados'!$B$9,$B132='Banco de Dados'!$B$10,$B132='Banco de Dados'!$B$13,$B132='Banco de Dados'!$B$14)),$S132,"")</f>
        <v/>
      </c>
      <c r="DH132" s="68" t="str">
        <f>IF(AND($K132='Banco de Dados'!$E$12,OR($B132='Banco de Dados'!$B$6,$B132='Banco de Dados'!$B$8,$B132='Banco de Dados'!$B$11,$B132='Banco de Dados'!$B$12,$B132='Banco de Dados'!$B$15,$B132='Banco de Dados'!$B$16)),$S132,"")</f>
        <v/>
      </c>
      <c r="DI132" s="68" t="str">
        <f>IF($K132='Banco de Dados'!$E$12,$S132,"")</f>
        <v/>
      </c>
    </row>
    <row r="133" spans="1:113">
      <c r="A133" s="40"/>
      <c r="B133" s="41"/>
      <c r="C133" s="42" t="str">
        <f>IF(OR(B133='Banco de Dados'!$B$5,B133='Banco de Dados'!$B$6,B133='Banco de Dados'!$B$9,B133='Banco de Dados'!$B$10,B133='Banco de Dados'!$B$11,B133='Banco de Dados'!$B$12),'Banco de Dados'!$C$5,IF(OR(B133='Banco de Dados'!$B$7,B133='Banco de Dados'!$B$8),'Banco de Dados'!$C$6,IF(OR(B133='Banco de Dados'!$B$13,B133='Banco de Dados'!$B$14,B133='Banco de Dados'!$B$15,B133='Banco de Dados'!$B$16),'Banco de Dados'!$C$7,"")))</f>
        <v/>
      </c>
      <c r="D133" s="19"/>
      <c r="E133" s="42" t="str">
        <f>IF(OR(B133='Banco de Dados'!$B$5),'Banco de Dados'!$D$5,IF(OR(B133='Banco de Dados'!$B$6),'Banco de Dados'!$D$6,IF(OR(B133='Banco de Dados'!$B$7,B133='Banco de Dados'!$B$8),'Banco de Dados'!$D$7,IF(OR(B133='Banco de Dados'!$B$9,B133='Banco de Dados'!$B$10,B133='Banco de Dados'!$B$11,B133='Banco de Dados'!$B$12),'Banco de Dados'!$D$8,IF(OR(B133='Banco de Dados'!$B$13,B133='Banco de Dados'!$B$14,B133='Banco de Dados'!$B$15,B133='Banco de Dados'!$B$16),'Banco de Dados'!$D$9,"")))))</f>
        <v/>
      </c>
      <c r="F133" s="19"/>
      <c r="G133" s="80"/>
      <c r="H133" s="80"/>
      <c r="I133" s="16"/>
      <c r="J133" s="14"/>
      <c r="K133" s="47"/>
      <c r="L133" s="81"/>
      <c r="M133" s="82"/>
      <c r="N133" s="83"/>
      <c r="O133" s="50" t="str">
        <f t="shared" si="2"/>
        <v/>
      </c>
      <c r="P133" s="60">
        <f t="shared" si="3"/>
        <v>0</v>
      </c>
      <c r="Q133" s="60">
        <f t="shared" si="4"/>
        <v>0</v>
      </c>
      <c r="R133" s="53"/>
      <c r="S133" s="53"/>
      <c r="T133" s="16"/>
      <c r="U133" s="31"/>
      <c r="X133" s="68" t="str">
        <f>IF($A133='Banco de Dados'!$A$5,$J133,"")</f>
        <v/>
      </c>
      <c r="Y133" s="68" t="str">
        <f>IF(AND($A133='Banco de Dados'!$A$5,$O133="F"),$Q133,"")</f>
        <v/>
      </c>
      <c r="Z133" s="69" t="str">
        <f>IF(AND($A133='Banco de Dados'!$A$5,$O133="A"),$Q133,"")</f>
        <v/>
      </c>
      <c r="AA133" s="68" t="str">
        <f>IF(AND($A133='Banco de Dados'!$A$5,OR($B133='Banco de Dados'!$B$5,$B133='Banco de Dados'!$B$7,$B133='Banco de Dados'!$B$9,$B133='Banco de Dados'!$B$10,$B133='Banco de Dados'!$B$13,$B133='Banco de Dados'!$B$14)),S133,"")</f>
        <v/>
      </c>
      <c r="AB133" s="68" t="str">
        <f>IF(AND($A133='Banco de Dados'!$A$5,OR($B133='Banco de Dados'!$B$6,$B133='Banco de Dados'!$B$8,$B133='Banco de Dados'!$B$11,$B133='Banco de Dados'!$B$12,$B133='Banco de Dados'!$B$15,$B133='Banco de Dados'!$B$16)),S133,"")</f>
        <v/>
      </c>
      <c r="AC133" s="68" t="str">
        <f>IF($A133='Banco de Dados'!$A$5,$S133,"")</f>
        <v/>
      </c>
      <c r="AE133" s="68" t="str">
        <f>IF($A133='Banco de Dados'!$A$7,$I133,"")</f>
        <v/>
      </c>
      <c r="AF133" s="68" t="str">
        <f>IF(AND($A133='Banco de Dados'!$A$7,$O133="F"),$P133,"")</f>
        <v/>
      </c>
      <c r="AG133" s="69" t="str">
        <f>IF(AND($A133='Banco de Dados'!$A$7,$O133="A"),$P133,"")</f>
        <v/>
      </c>
      <c r="AH133" s="68" t="str">
        <f>IF(AND($A133='Banco de Dados'!$A$7,OR($B133='Banco de Dados'!$B$5,$B133='Banco de Dados'!$B$7,$B133='Banco de Dados'!$B$9,$B133='Banco de Dados'!$B$10,$B133='Banco de Dados'!$B$13,$B133='Banco de Dados'!$B$14)),$R133,"")</f>
        <v/>
      </c>
      <c r="AI133" s="68" t="str">
        <f>IF(AND($A133='Banco de Dados'!$A$7,OR($B133='Banco de Dados'!$B$6,$B133='Banco de Dados'!$B$8,$B133='Banco de Dados'!$B$11,$B133='Banco de Dados'!$B$12,$B133='Banco de Dados'!$B$15,$B133='Banco de Dados'!$B$16)),$R133,"")</f>
        <v/>
      </c>
      <c r="AJ133" s="68" t="str">
        <f>IF($A133='Banco de Dados'!$A$7,$R133,"")</f>
        <v/>
      </c>
      <c r="AL133" s="68" t="str">
        <f>IF($A133='Banco de Dados'!$A$7,$J133,"")</f>
        <v/>
      </c>
      <c r="AM133" s="68" t="str">
        <f>IF(AND($A133='Banco de Dados'!$A$7,$O133="F"),$Q133,"")</f>
        <v/>
      </c>
      <c r="AN133" s="69" t="str">
        <f>IF(AND($A133='Banco de Dados'!$A$7,$O133="A"),$Q133,"")</f>
        <v/>
      </c>
      <c r="AO133" s="68" t="str">
        <f>IF(AND($A133='Banco de Dados'!$A$7,OR($B133='Banco de Dados'!$B$5,$B133='Banco de Dados'!$B$7,$B133='Banco de Dados'!$B$9,$B133='Banco de Dados'!$B$10,$B133='Banco de Dados'!$B$13,$B133='Banco de Dados'!$B$14)),$S133,"")</f>
        <v/>
      </c>
      <c r="AP133" s="68" t="str">
        <f>IF(AND($A133='Banco de Dados'!$A$7,OR($B133='Banco de Dados'!$B$6,$B133='Banco de Dados'!$B$8,$B133='Banco de Dados'!$B$11,$B133='Banco de Dados'!$B$12,$B133='Banco de Dados'!$B$15,$B133='Banco de Dados'!$B$16)),$S133,"")</f>
        <v/>
      </c>
      <c r="AQ133" s="68" t="str">
        <f>IF($A133='Banco de Dados'!$A$7,$S133,"")</f>
        <v/>
      </c>
      <c r="AS133" s="68" t="str">
        <f>IF($A133='Banco de Dados'!$A$8,$I133,"")</f>
        <v/>
      </c>
      <c r="AT133" s="68" t="str">
        <f>IF(AND($A133='Banco de Dados'!$A$8,$O133="F"),$P133,"")</f>
        <v/>
      </c>
      <c r="AU133" s="69" t="str">
        <f>IF(AND($A133='Banco de Dados'!$A$8,$O133="A"),$P133,"")</f>
        <v/>
      </c>
      <c r="AV133" s="68" t="str">
        <f>IF(AND($A133='Banco de Dados'!$A$8,OR($B133='Banco de Dados'!$B$5,$B133='Banco de Dados'!$B$7,$B133='Banco de Dados'!$B$9,$B133='Banco de Dados'!$B$10,$B133='Banco de Dados'!$B$13,$B133='Banco de Dados'!$B$14)),$R133,"")</f>
        <v/>
      </c>
      <c r="AW133" s="68" t="str">
        <f>IF(AND($A133='Banco de Dados'!$A$8,OR($B133='Banco de Dados'!$B$6,$B133='Banco de Dados'!$B$8,$B133='Banco de Dados'!$B$11,$B133='Banco de Dados'!$B$12,$B133='Banco de Dados'!$B$15,$B133='Banco de Dados'!$B$16)),$R133,"")</f>
        <v/>
      </c>
      <c r="AX133" s="68" t="str">
        <f>IF($A133='Banco de Dados'!$A$8,$R133,"")</f>
        <v/>
      </c>
      <c r="AZ133" s="68" t="str">
        <f>IF($A133='Banco de Dados'!$A$8,$J133,"")</f>
        <v/>
      </c>
      <c r="BA133" s="68" t="str">
        <f>IF(AND($A133='Banco de Dados'!$A$8,$O133="F"),$Q133,"")</f>
        <v/>
      </c>
      <c r="BB133" s="69" t="str">
        <f>IF(AND($A133='Banco de Dados'!$A$8,$O133="A"),$Q133,"")</f>
        <v/>
      </c>
      <c r="BC133" s="68" t="str">
        <f>IF(AND($A133='Banco de Dados'!$A$8,OR($B133='Banco de Dados'!$B$5,$B133='Banco de Dados'!$B$7,$B133='Banco de Dados'!$B$9,$B133='Banco de Dados'!$B$10,$B133='Banco de Dados'!$B$13,$B133='Banco de Dados'!$B$14)),$S133,"")</f>
        <v/>
      </c>
      <c r="BD133" s="68" t="str">
        <f>IF(AND($A133='Banco de Dados'!$A$8,OR($B133='Banco de Dados'!$B$6,$B133='Banco de Dados'!$B$8,$B133='Banco de Dados'!$B$11,$B133='Banco de Dados'!$B$12,$B133='Banco de Dados'!$B$15,$B133='Banco de Dados'!$B$16)),$S133,"")</f>
        <v/>
      </c>
      <c r="BE133" s="68" t="str">
        <f>IF($A133='Banco de Dados'!$A$8,$S133,"")</f>
        <v/>
      </c>
      <c r="BG133" s="68" t="str">
        <f>IF($K133='Banco de Dados'!$E$9,$I133,"")</f>
        <v/>
      </c>
      <c r="BH133" s="68" t="str">
        <f>IF(AND($K133='Banco de Dados'!$E$9,$O133="F"),$P133,"")</f>
        <v/>
      </c>
      <c r="BI133" s="69" t="str">
        <f>IF(AND($K133='Banco de Dados'!$E$9,$O133="A"),$P133,"")</f>
        <v/>
      </c>
      <c r="BJ133" s="68" t="str">
        <f>IF(AND($K133='Banco de Dados'!$E$9,OR($B133='Banco de Dados'!$B$5,$B133='Banco de Dados'!$B$7,$B133='Banco de Dados'!$B$9,$B133='Banco de Dados'!$B$10,$B133='Banco de Dados'!$B$13,$B133='Banco de Dados'!$B$14)),$R133,"")</f>
        <v/>
      </c>
      <c r="BK133" s="68" t="str">
        <f>IF(AND($K133='Banco de Dados'!$E$9,OR($B133='Banco de Dados'!$B$6,$B133='Banco de Dados'!$B$8,$B133='Banco de Dados'!$B$11,$B133='Banco de Dados'!$B$12,$B133='Banco de Dados'!$B$15,$B133='Banco de Dados'!$B$16)),$R133,"")</f>
        <v/>
      </c>
      <c r="BL133" s="68" t="str">
        <f>IF($K133='Banco de Dados'!$E$9,$R133,"")</f>
        <v/>
      </c>
      <c r="BN133" s="68" t="str">
        <f>IF($K133='Banco de Dados'!$E$9,$J133,"")</f>
        <v/>
      </c>
      <c r="BO133" s="68" t="str">
        <f>IF(AND($K133='Banco de Dados'!$E$9,$O133="F"),$Q133,"")</f>
        <v/>
      </c>
      <c r="BP133" s="69" t="str">
        <f>IF(AND($K133='Banco de Dados'!$E$9,$O133="A"),$Q133,"")</f>
        <v/>
      </c>
      <c r="BQ133" s="68" t="str">
        <f>IF(AND($K133='Banco de Dados'!$E$9,OR($B133='Banco de Dados'!$B$5,$B133='Banco de Dados'!$B$7,$B133='Banco de Dados'!$B$9,$B133='Banco de Dados'!$B$10,$B133='Banco de Dados'!$B$13,$B133='Banco de Dados'!$B$14)),$S133,"")</f>
        <v/>
      </c>
      <c r="BR133" s="68" t="str">
        <f>IF(AND($K133='Banco de Dados'!$E$9,OR($B133='Banco de Dados'!$B$6,$B133='Banco de Dados'!$B$8,$B133='Banco de Dados'!$B$11,$B133='Banco de Dados'!$B$12,$B133='Banco de Dados'!$B$15,$B133='Banco de Dados'!$B$16)),$S133,"")</f>
        <v/>
      </c>
      <c r="BS133" s="68" t="str">
        <f>IF($K133='Banco de Dados'!$E$9,$S133,"")</f>
        <v/>
      </c>
      <c r="BU133" s="68" t="str">
        <f>IF($K133='Banco de Dados'!$E$10,$I133,"")</f>
        <v/>
      </c>
      <c r="BV133" s="68" t="str">
        <f>IF(AND($K133='Banco de Dados'!$E$10,$O133="F"),$P133,"")</f>
        <v/>
      </c>
      <c r="BW133" s="69" t="str">
        <f>IF(AND($K133='Banco de Dados'!$E$10,$O133="A"),$P133,"")</f>
        <v/>
      </c>
      <c r="BX133" s="68" t="str">
        <f>IF(AND($K133='Banco de Dados'!$E$10,OR($B133='Banco de Dados'!$B$5,$B133='Banco de Dados'!$B$7,$B133='Banco de Dados'!$B$9,$B133='Banco de Dados'!$B$10,$B133='Banco de Dados'!$B$13,$B133='Banco de Dados'!$B$14)),$R133,"")</f>
        <v/>
      </c>
      <c r="BY133" s="68" t="str">
        <f>IF(AND($K133='Banco de Dados'!$E$10,OR($B133='Banco de Dados'!$B$6,$B133='Banco de Dados'!$B$8,$B133='Banco de Dados'!$B$11,$B133='Banco de Dados'!$B$12,$B133='Banco de Dados'!$B$15,$B133='Banco de Dados'!$B$16)),$R133,"")</f>
        <v/>
      </c>
      <c r="BZ133" s="68" t="str">
        <f>IF($K133='Banco de Dados'!$E$10,$R133,"")</f>
        <v/>
      </c>
      <c r="CB133" s="68" t="str">
        <f>IF($K133='Banco de Dados'!$E$10,$J133,"")</f>
        <v/>
      </c>
      <c r="CC133" s="68" t="str">
        <f>IF(AND($K133='Banco de Dados'!$E$10,$O133="F"),$Q133,"")</f>
        <v/>
      </c>
      <c r="CD133" s="69" t="str">
        <f>IF(AND($K133='Banco de Dados'!$E$10,$O133="A"),$Q133,"")</f>
        <v/>
      </c>
      <c r="CE133" s="68" t="str">
        <f>IF(AND($K133='Banco de Dados'!$E$10,OR($B133='Banco de Dados'!$B$5,$B133='Banco de Dados'!$B$7,$B133='Banco de Dados'!$B$9,$B133='Banco de Dados'!$B$10,$B133='Banco de Dados'!$B$13,$B133='Banco de Dados'!$B$14)),$S133,"")</f>
        <v/>
      </c>
      <c r="CF133" s="68" t="str">
        <f>IF(AND($K133='Banco de Dados'!$E$10,OR($B133='Banco de Dados'!$B$6,$B133='Banco de Dados'!$B$8,$B133='Banco de Dados'!$B$11,$B133='Banco de Dados'!$B$12,$B133='Banco de Dados'!$B$15,$B133='Banco de Dados'!$B$16)),$S133,"")</f>
        <v/>
      </c>
      <c r="CG133" s="68" t="str">
        <f>IF($K133='Banco de Dados'!$E$10,$S133,"")</f>
        <v/>
      </c>
      <c r="CI133" s="68" t="str">
        <f>IF($K133='Banco de Dados'!$E$11,$I133,"")</f>
        <v/>
      </c>
      <c r="CJ133" s="68" t="str">
        <f>IF(AND($K133='Banco de Dados'!$E$11,$O133="F"),$P133,"")</f>
        <v/>
      </c>
      <c r="CK133" s="69" t="str">
        <f>IF(AND($K133='Banco de Dados'!$E$11,$O133="A"),$P133,"")</f>
        <v/>
      </c>
      <c r="CL133" s="68" t="str">
        <f>IF(AND($K133='Banco de Dados'!$E$11,OR($B133='Banco de Dados'!$B$5,$B133='Banco de Dados'!$B$7,$B133='Banco de Dados'!$B$9,$B133='Banco de Dados'!$B$10,$B133='Banco de Dados'!$B$13,$B133='Banco de Dados'!$B$14)),$R133,"")</f>
        <v/>
      </c>
      <c r="CM133" s="68" t="str">
        <f>IF(AND($K133='Banco de Dados'!$E$11,OR($B133='Banco de Dados'!$B$6,$B133='Banco de Dados'!$B$8,$B133='Banco de Dados'!$B$11,$B133='Banco de Dados'!$B$12,$B133='Banco de Dados'!$B$15,$B133='Banco de Dados'!$B$16)),$R133,"")</f>
        <v/>
      </c>
      <c r="CN133" s="68" t="str">
        <f>IF($K133='Banco de Dados'!$E$11,$R133,"")</f>
        <v/>
      </c>
      <c r="CP133" s="68" t="str">
        <f>IF($K133='Banco de Dados'!$E$11,$J133,"")</f>
        <v/>
      </c>
      <c r="CQ133" s="68" t="str">
        <f>IF(AND($K133='Banco de Dados'!$E$11,$O133="F"),$Q133,"")</f>
        <v/>
      </c>
      <c r="CR133" s="69" t="str">
        <f>IF(AND($K133='Banco de Dados'!$E$11,$O133="A"),$Q133,"")</f>
        <v/>
      </c>
      <c r="CS133" s="68" t="str">
        <f>IF(AND($K133='Banco de Dados'!$E$11,OR($B133='Banco de Dados'!$B$5,$B133='Banco de Dados'!$B$7,$B133='Banco de Dados'!$B$9,$B133='Banco de Dados'!$B$10,$B133='Banco de Dados'!$B$13,$B133='Banco de Dados'!$B$14)),$S133,"")</f>
        <v/>
      </c>
      <c r="CT133" s="68" t="str">
        <f>IF(AND($K133='Banco de Dados'!$E$11,OR($B133='Banco de Dados'!$B$6,$B133='Banco de Dados'!$B$8,$B133='Banco de Dados'!$B$11,$B133='Banco de Dados'!$B$12,$B133='Banco de Dados'!$B$15,$B133='Banco de Dados'!$B$16)),$S133,"")</f>
        <v/>
      </c>
      <c r="CU133" s="68" t="str">
        <f>IF($K133='Banco de Dados'!$E$11,$S133,"")</f>
        <v/>
      </c>
      <c r="CW133" s="68" t="str">
        <f>IF($K133='Banco de Dados'!$E$12,$I133,"")</f>
        <v/>
      </c>
      <c r="CX133" s="68" t="str">
        <f>IF(AND($K133='Banco de Dados'!$E$12,$O133="F"),$P133,"")</f>
        <v/>
      </c>
      <c r="CY133" s="69" t="str">
        <f>IF(AND($K133='Banco de Dados'!$E$12,$O133="A"),$P133,"")</f>
        <v/>
      </c>
      <c r="CZ133" s="68" t="str">
        <f>IF(AND($K133='Banco de Dados'!$E$12,OR($B133='Banco de Dados'!$B$5,$B133='Banco de Dados'!$B$7,$B133='Banco de Dados'!$B$9,$B133='Banco de Dados'!$B$10,$B133='Banco de Dados'!$B$13,$B133='Banco de Dados'!$B$14)),$R133,"")</f>
        <v/>
      </c>
      <c r="DA133" s="68" t="str">
        <f>IF(AND($K133='Banco de Dados'!$E$12,OR($B133='Banco de Dados'!$B$6,$B133='Banco de Dados'!$B$8,$B133='Banco de Dados'!$B$11,$B133='Banco de Dados'!$B$12,$B133='Banco de Dados'!$B$15,$B133='Banco de Dados'!$B$16)),$R133,"")</f>
        <v/>
      </c>
      <c r="DB133" s="68" t="str">
        <f>IF($K133='Banco de Dados'!$E$12,$R133,"")</f>
        <v/>
      </c>
      <c r="DD133" s="68" t="str">
        <f>IF($K133='Banco de Dados'!$E$12,$J133,"")</f>
        <v/>
      </c>
      <c r="DE133" s="68" t="str">
        <f>IF(AND($K133='Banco de Dados'!$E$12,$O133="F"),$Q133,"")</f>
        <v/>
      </c>
      <c r="DF133" s="69" t="str">
        <f>IF(AND($K133='Banco de Dados'!$E$12,$O133="A"),$Q133,"")</f>
        <v/>
      </c>
      <c r="DG133" s="68" t="str">
        <f>IF(AND($K133='Banco de Dados'!$E$12,OR($B133='Banco de Dados'!$B$5,$B133='Banco de Dados'!$B$7,$B133='Banco de Dados'!$B$9,$B133='Banco de Dados'!$B$10,$B133='Banco de Dados'!$B$13,$B133='Banco de Dados'!$B$14)),$S133,"")</f>
        <v/>
      </c>
      <c r="DH133" s="68" t="str">
        <f>IF(AND($K133='Banco de Dados'!$E$12,OR($B133='Banco de Dados'!$B$6,$B133='Banco de Dados'!$B$8,$B133='Banco de Dados'!$B$11,$B133='Banco de Dados'!$B$12,$B133='Banco de Dados'!$B$15,$B133='Banco de Dados'!$B$16)),$S133,"")</f>
        <v/>
      </c>
      <c r="DI133" s="68" t="str">
        <f>IF($K133='Banco de Dados'!$E$12,$S133,"")</f>
        <v/>
      </c>
    </row>
    <row r="134" spans="1:113">
      <c r="A134" s="40"/>
      <c r="B134" s="41"/>
      <c r="C134" s="42" t="str">
        <f>IF(OR(B134='Banco de Dados'!$B$5,B134='Banco de Dados'!$B$6,B134='Banco de Dados'!$B$9,B134='Banco de Dados'!$B$10,B134='Banco de Dados'!$B$11,B134='Banco de Dados'!$B$12),'Banco de Dados'!$C$5,IF(OR(B134='Banco de Dados'!$B$7,B134='Banco de Dados'!$B$8),'Banco de Dados'!$C$6,IF(OR(B134='Banco de Dados'!$B$13,B134='Banco de Dados'!$B$14,B134='Banco de Dados'!$B$15,B134='Banco de Dados'!$B$16),'Banco de Dados'!$C$7,"")))</f>
        <v/>
      </c>
      <c r="D134" s="19"/>
      <c r="E134" s="42" t="str">
        <f>IF(OR(B134='Banco de Dados'!$B$5),'Banco de Dados'!$D$5,IF(OR(B134='Banco de Dados'!$B$6),'Banco de Dados'!$D$6,IF(OR(B134='Banco de Dados'!$B$7,B134='Banco de Dados'!$B$8),'Banco de Dados'!$D$7,IF(OR(B134='Banco de Dados'!$B$9,B134='Banco de Dados'!$B$10,B134='Banco de Dados'!$B$11,B134='Banco de Dados'!$B$12),'Banco de Dados'!$D$8,IF(OR(B134='Banco de Dados'!$B$13,B134='Banco de Dados'!$B$14,B134='Banco de Dados'!$B$15,B134='Banco de Dados'!$B$16),'Banco de Dados'!$D$9,"")))))</f>
        <v/>
      </c>
      <c r="F134" s="19"/>
      <c r="G134" s="80"/>
      <c r="H134" s="80"/>
      <c r="I134" s="16"/>
      <c r="J134" s="14"/>
      <c r="K134" s="47"/>
      <c r="L134" s="81"/>
      <c r="M134" s="82"/>
      <c r="N134" s="83"/>
      <c r="O134" s="50" t="str">
        <f t="shared" si="2"/>
        <v/>
      </c>
      <c r="P134" s="60">
        <f t="shared" si="3"/>
        <v>0</v>
      </c>
      <c r="Q134" s="60">
        <f t="shared" si="4"/>
        <v>0</v>
      </c>
      <c r="R134" s="53"/>
      <c r="S134" s="53"/>
      <c r="T134" s="16"/>
      <c r="U134" s="30"/>
      <c r="X134" s="68" t="str">
        <f>IF($A134='Banco de Dados'!$A$5,$J134,"")</f>
        <v/>
      </c>
      <c r="Y134" s="68" t="str">
        <f>IF(AND($A134='Banco de Dados'!$A$5,$O134="F"),$Q134,"")</f>
        <v/>
      </c>
      <c r="Z134" s="69" t="str">
        <f>IF(AND($A134='Banco de Dados'!$A$5,$O134="A"),$Q134,"")</f>
        <v/>
      </c>
      <c r="AA134" s="68" t="str">
        <f>IF(AND($A134='Banco de Dados'!$A$5,OR($B134='Banco de Dados'!$B$5,$B134='Banco de Dados'!$B$7,$B134='Banco de Dados'!$B$9,$B134='Banco de Dados'!$B$10,$B134='Banco de Dados'!$B$13,$B134='Banco de Dados'!$B$14)),S134,"")</f>
        <v/>
      </c>
      <c r="AB134" s="68" t="str">
        <f>IF(AND($A134='Banco de Dados'!$A$5,OR($B134='Banco de Dados'!$B$6,$B134='Banco de Dados'!$B$8,$B134='Banco de Dados'!$B$11,$B134='Banco de Dados'!$B$12,$B134='Banco de Dados'!$B$15,$B134='Banco de Dados'!$B$16)),S134,"")</f>
        <v/>
      </c>
      <c r="AC134" s="68" t="str">
        <f>IF($A134='Banco de Dados'!$A$5,$S134,"")</f>
        <v/>
      </c>
      <c r="AE134" s="68" t="str">
        <f>IF($A134='Banco de Dados'!$A$7,$I134,"")</f>
        <v/>
      </c>
      <c r="AF134" s="68" t="str">
        <f>IF(AND($A134='Banco de Dados'!$A$7,$O134="F"),$P134,"")</f>
        <v/>
      </c>
      <c r="AG134" s="69" t="str">
        <f>IF(AND($A134='Banco de Dados'!$A$7,$O134="A"),$P134,"")</f>
        <v/>
      </c>
      <c r="AH134" s="68" t="str">
        <f>IF(AND($A134='Banco de Dados'!$A$7,OR($B134='Banco de Dados'!$B$5,$B134='Banco de Dados'!$B$7,$B134='Banco de Dados'!$B$9,$B134='Banco de Dados'!$B$10,$B134='Banco de Dados'!$B$13,$B134='Banco de Dados'!$B$14)),$R134,"")</f>
        <v/>
      </c>
      <c r="AI134" s="68" t="str">
        <f>IF(AND($A134='Banco de Dados'!$A$7,OR($B134='Banco de Dados'!$B$6,$B134='Banco de Dados'!$B$8,$B134='Banco de Dados'!$B$11,$B134='Banco de Dados'!$B$12,$B134='Banco de Dados'!$B$15,$B134='Banco de Dados'!$B$16)),$R134,"")</f>
        <v/>
      </c>
      <c r="AJ134" s="68" t="str">
        <f>IF($A134='Banco de Dados'!$A$7,$R134,"")</f>
        <v/>
      </c>
      <c r="AL134" s="68" t="str">
        <f>IF($A134='Banco de Dados'!$A$7,$J134,"")</f>
        <v/>
      </c>
      <c r="AM134" s="68" t="str">
        <f>IF(AND($A134='Banco de Dados'!$A$7,$O134="F"),$Q134,"")</f>
        <v/>
      </c>
      <c r="AN134" s="69" t="str">
        <f>IF(AND($A134='Banco de Dados'!$A$7,$O134="A"),$Q134,"")</f>
        <v/>
      </c>
      <c r="AO134" s="68" t="str">
        <f>IF(AND($A134='Banco de Dados'!$A$7,OR($B134='Banco de Dados'!$B$5,$B134='Banco de Dados'!$B$7,$B134='Banco de Dados'!$B$9,$B134='Banco de Dados'!$B$10,$B134='Banco de Dados'!$B$13,$B134='Banco de Dados'!$B$14)),$S134,"")</f>
        <v/>
      </c>
      <c r="AP134" s="68" t="str">
        <f>IF(AND($A134='Banco de Dados'!$A$7,OR($B134='Banco de Dados'!$B$6,$B134='Banco de Dados'!$B$8,$B134='Banco de Dados'!$B$11,$B134='Banco de Dados'!$B$12,$B134='Banco de Dados'!$B$15,$B134='Banco de Dados'!$B$16)),$S134,"")</f>
        <v/>
      </c>
      <c r="AQ134" s="68" t="str">
        <f>IF($A134='Banco de Dados'!$A$7,$S134,"")</f>
        <v/>
      </c>
      <c r="AS134" s="68" t="str">
        <f>IF($A134='Banco de Dados'!$A$8,$I134,"")</f>
        <v/>
      </c>
      <c r="AT134" s="68" t="str">
        <f>IF(AND($A134='Banco de Dados'!$A$8,$O134="F"),$P134,"")</f>
        <v/>
      </c>
      <c r="AU134" s="69" t="str">
        <f>IF(AND($A134='Banco de Dados'!$A$8,$O134="A"),$P134,"")</f>
        <v/>
      </c>
      <c r="AV134" s="68" t="str">
        <f>IF(AND($A134='Banco de Dados'!$A$8,OR($B134='Banco de Dados'!$B$5,$B134='Banco de Dados'!$B$7,$B134='Banco de Dados'!$B$9,$B134='Banco de Dados'!$B$10,$B134='Banco de Dados'!$B$13,$B134='Banco de Dados'!$B$14)),$R134,"")</f>
        <v/>
      </c>
      <c r="AW134" s="68" t="str">
        <f>IF(AND($A134='Banco de Dados'!$A$8,OR($B134='Banco de Dados'!$B$6,$B134='Banco de Dados'!$B$8,$B134='Banco de Dados'!$B$11,$B134='Banco de Dados'!$B$12,$B134='Banco de Dados'!$B$15,$B134='Banco de Dados'!$B$16)),$R134,"")</f>
        <v/>
      </c>
      <c r="AX134" s="68" t="str">
        <f>IF($A134='Banco de Dados'!$A$8,$R134,"")</f>
        <v/>
      </c>
      <c r="AZ134" s="68" t="str">
        <f>IF($A134='Banco de Dados'!$A$8,$J134,"")</f>
        <v/>
      </c>
      <c r="BA134" s="68" t="str">
        <f>IF(AND($A134='Banco de Dados'!$A$8,$O134="F"),$Q134,"")</f>
        <v/>
      </c>
      <c r="BB134" s="69" t="str">
        <f>IF(AND($A134='Banco de Dados'!$A$8,$O134="A"),$Q134,"")</f>
        <v/>
      </c>
      <c r="BC134" s="68" t="str">
        <f>IF(AND($A134='Banco de Dados'!$A$8,OR($B134='Banco de Dados'!$B$5,$B134='Banco de Dados'!$B$7,$B134='Banco de Dados'!$B$9,$B134='Banco de Dados'!$B$10,$B134='Banco de Dados'!$B$13,$B134='Banco de Dados'!$B$14)),$S134,"")</f>
        <v/>
      </c>
      <c r="BD134" s="68" t="str">
        <f>IF(AND($A134='Banco de Dados'!$A$8,OR($B134='Banco de Dados'!$B$6,$B134='Banco de Dados'!$B$8,$B134='Banco de Dados'!$B$11,$B134='Banco de Dados'!$B$12,$B134='Banco de Dados'!$B$15,$B134='Banco de Dados'!$B$16)),$S134,"")</f>
        <v/>
      </c>
      <c r="BE134" s="68" t="str">
        <f>IF($A134='Banco de Dados'!$A$8,$S134,"")</f>
        <v/>
      </c>
      <c r="BG134" s="68" t="str">
        <f>IF($K134='Banco de Dados'!$E$9,$I134,"")</f>
        <v/>
      </c>
      <c r="BH134" s="68" t="str">
        <f>IF(AND($K134='Banco de Dados'!$E$9,$O134="F"),$P134,"")</f>
        <v/>
      </c>
      <c r="BI134" s="69" t="str">
        <f>IF(AND($K134='Banco de Dados'!$E$9,$O134="A"),$P134,"")</f>
        <v/>
      </c>
      <c r="BJ134" s="68" t="str">
        <f>IF(AND($K134='Banco de Dados'!$E$9,OR($B134='Banco de Dados'!$B$5,$B134='Banco de Dados'!$B$7,$B134='Banco de Dados'!$B$9,$B134='Banco de Dados'!$B$10,$B134='Banco de Dados'!$B$13,$B134='Banco de Dados'!$B$14)),$R134,"")</f>
        <v/>
      </c>
      <c r="BK134" s="68" t="str">
        <f>IF(AND($K134='Banco de Dados'!$E$9,OR($B134='Banco de Dados'!$B$6,$B134='Banco de Dados'!$B$8,$B134='Banco de Dados'!$B$11,$B134='Banco de Dados'!$B$12,$B134='Banco de Dados'!$B$15,$B134='Banco de Dados'!$B$16)),$R134,"")</f>
        <v/>
      </c>
      <c r="BL134" s="68" t="str">
        <f>IF($K134='Banco de Dados'!$E$9,$R134,"")</f>
        <v/>
      </c>
      <c r="BN134" s="68" t="str">
        <f>IF($K134='Banco de Dados'!$E$9,$J134,"")</f>
        <v/>
      </c>
      <c r="BO134" s="68" t="str">
        <f>IF(AND($K134='Banco de Dados'!$E$9,$O134="F"),$Q134,"")</f>
        <v/>
      </c>
      <c r="BP134" s="69" t="str">
        <f>IF(AND($K134='Banco de Dados'!$E$9,$O134="A"),$Q134,"")</f>
        <v/>
      </c>
      <c r="BQ134" s="68" t="str">
        <f>IF(AND($K134='Banco de Dados'!$E$9,OR($B134='Banco de Dados'!$B$5,$B134='Banco de Dados'!$B$7,$B134='Banco de Dados'!$B$9,$B134='Banco de Dados'!$B$10,$B134='Banco de Dados'!$B$13,$B134='Banco de Dados'!$B$14)),$S134,"")</f>
        <v/>
      </c>
      <c r="BR134" s="68" t="str">
        <f>IF(AND($K134='Banco de Dados'!$E$9,OR($B134='Banco de Dados'!$B$6,$B134='Banco de Dados'!$B$8,$B134='Banco de Dados'!$B$11,$B134='Banco de Dados'!$B$12,$B134='Banco de Dados'!$B$15,$B134='Banco de Dados'!$B$16)),$S134,"")</f>
        <v/>
      </c>
      <c r="BS134" s="68" t="str">
        <f>IF($K134='Banco de Dados'!$E$9,$S134,"")</f>
        <v/>
      </c>
      <c r="BU134" s="68" t="str">
        <f>IF($K134='Banco de Dados'!$E$10,$I134,"")</f>
        <v/>
      </c>
      <c r="BV134" s="68" t="str">
        <f>IF(AND($K134='Banco de Dados'!$E$10,$O134="F"),$P134,"")</f>
        <v/>
      </c>
      <c r="BW134" s="69" t="str">
        <f>IF(AND($K134='Banco de Dados'!$E$10,$O134="A"),$P134,"")</f>
        <v/>
      </c>
      <c r="BX134" s="68" t="str">
        <f>IF(AND($K134='Banco de Dados'!$E$10,OR($B134='Banco de Dados'!$B$5,$B134='Banco de Dados'!$B$7,$B134='Banco de Dados'!$B$9,$B134='Banco de Dados'!$B$10,$B134='Banco de Dados'!$B$13,$B134='Banco de Dados'!$B$14)),$R134,"")</f>
        <v/>
      </c>
      <c r="BY134" s="68" t="str">
        <f>IF(AND($K134='Banco de Dados'!$E$10,OR($B134='Banco de Dados'!$B$6,$B134='Banco de Dados'!$B$8,$B134='Banco de Dados'!$B$11,$B134='Banco de Dados'!$B$12,$B134='Banco de Dados'!$B$15,$B134='Banco de Dados'!$B$16)),$R134,"")</f>
        <v/>
      </c>
      <c r="BZ134" s="68" t="str">
        <f>IF($K134='Banco de Dados'!$E$10,$R134,"")</f>
        <v/>
      </c>
      <c r="CB134" s="68" t="str">
        <f>IF($K134='Banco de Dados'!$E$10,$J134,"")</f>
        <v/>
      </c>
      <c r="CC134" s="68" t="str">
        <f>IF(AND($K134='Banco de Dados'!$E$10,$O134="F"),$Q134,"")</f>
        <v/>
      </c>
      <c r="CD134" s="69" t="str">
        <f>IF(AND($K134='Banco de Dados'!$E$10,$O134="A"),$Q134,"")</f>
        <v/>
      </c>
      <c r="CE134" s="68" t="str">
        <f>IF(AND($K134='Banco de Dados'!$E$10,OR($B134='Banco de Dados'!$B$5,$B134='Banco de Dados'!$B$7,$B134='Banco de Dados'!$B$9,$B134='Banco de Dados'!$B$10,$B134='Banco de Dados'!$B$13,$B134='Banco de Dados'!$B$14)),$S134,"")</f>
        <v/>
      </c>
      <c r="CF134" s="68" t="str">
        <f>IF(AND($K134='Banco de Dados'!$E$10,OR($B134='Banco de Dados'!$B$6,$B134='Banco de Dados'!$B$8,$B134='Banco de Dados'!$B$11,$B134='Banco de Dados'!$B$12,$B134='Banco de Dados'!$B$15,$B134='Banco de Dados'!$B$16)),$S134,"")</f>
        <v/>
      </c>
      <c r="CG134" s="68" t="str">
        <f>IF($K134='Banco de Dados'!$E$10,$S134,"")</f>
        <v/>
      </c>
      <c r="CI134" s="68" t="str">
        <f>IF($K134='Banco de Dados'!$E$11,$I134,"")</f>
        <v/>
      </c>
      <c r="CJ134" s="68" t="str">
        <f>IF(AND($K134='Banco de Dados'!$E$11,$O134="F"),$P134,"")</f>
        <v/>
      </c>
      <c r="CK134" s="69" t="str">
        <f>IF(AND($K134='Banco de Dados'!$E$11,$O134="A"),$P134,"")</f>
        <v/>
      </c>
      <c r="CL134" s="68" t="str">
        <f>IF(AND($K134='Banco de Dados'!$E$11,OR($B134='Banco de Dados'!$B$5,$B134='Banco de Dados'!$B$7,$B134='Banco de Dados'!$B$9,$B134='Banco de Dados'!$B$10,$B134='Banco de Dados'!$B$13,$B134='Banco de Dados'!$B$14)),$R134,"")</f>
        <v/>
      </c>
      <c r="CM134" s="68" t="str">
        <f>IF(AND($K134='Banco de Dados'!$E$11,OR($B134='Banco de Dados'!$B$6,$B134='Banco de Dados'!$B$8,$B134='Banco de Dados'!$B$11,$B134='Banco de Dados'!$B$12,$B134='Banco de Dados'!$B$15,$B134='Banco de Dados'!$B$16)),$R134,"")</f>
        <v/>
      </c>
      <c r="CN134" s="68" t="str">
        <f>IF($K134='Banco de Dados'!$E$11,$R134,"")</f>
        <v/>
      </c>
      <c r="CP134" s="68" t="str">
        <f>IF($K134='Banco de Dados'!$E$11,$J134,"")</f>
        <v/>
      </c>
      <c r="CQ134" s="68" t="str">
        <f>IF(AND($K134='Banco de Dados'!$E$11,$O134="F"),$Q134,"")</f>
        <v/>
      </c>
      <c r="CR134" s="69" t="str">
        <f>IF(AND($K134='Banco de Dados'!$E$11,$O134="A"),$Q134,"")</f>
        <v/>
      </c>
      <c r="CS134" s="68" t="str">
        <f>IF(AND($K134='Banco de Dados'!$E$11,OR($B134='Banco de Dados'!$B$5,$B134='Banco de Dados'!$B$7,$B134='Banco de Dados'!$B$9,$B134='Banco de Dados'!$B$10,$B134='Banco de Dados'!$B$13,$B134='Banco de Dados'!$B$14)),$S134,"")</f>
        <v/>
      </c>
      <c r="CT134" s="68" t="str">
        <f>IF(AND($K134='Banco de Dados'!$E$11,OR($B134='Banco de Dados'!$B$6,$B134='Banco de Dados'!$B$8,$B134='Banco de Dados'!$B$11,$B134='Banco de Dados'!$B$12,$B134='Banco de Dados'!$B$15,$B134='Banco de Dados'!$B$16)),$S134,"")</f>
        <v/>
      </c>
      <c r="CU134" s="68" t="str">
        <f>IF($K134='Banco de Dados'!$E$11,$S134,"")</f>
        <v/>
      </c>
      <c r="CW134" s="68" t="str">
        <f>IF($K134='Banco de Dados'!$E$12,$I134,"")</f>
        <v/>
      </c>
      <c r="CX134" s="68" t="str">
        <f>IF(AND($K134='Banco de Dados'!$E$12,$O134="F"),$P134,"")</f>
        <v/>
      </c>
      <c r="CY134" s="69" t="str">
        <f>IF(AND($K134='Banco de Dados'!$E$12,$O134="A"),$P134,"")</f>
        <v/>
      </c>
      <c r="CZ134" s="68" t="str">
        <f>IF(AND($K134='Banco de Dados'!$E$12,OR($B134='Banco de Dados'!$B$5,$B134='Banco de Dados'!$B$7,$B134='Banco de Dados'!$B$9,$B134='Banco de Dados'!$B$10,$B134='Banco de Dados'!$B$13,$B134='Banco de Dados'!$B$14)),$R134,"")</f>
        <v/>
      </c>
      <c r="DA134" s="68" t="str">
        <f>IF(AND($K134='Banco de Dados'!$E$12,OR($B134='Banco de Dados'!$B$6,$B134='Banco de Dados'!$B$8,$B134='Banco de Dados'!$B$11,$B134='Banco de Dados'!$B$12,$B134='Banco de Dados'!$B$15,$B134='Banco de Dados'!$B$16)),$R134,"")</f>
        <v/>
      </c>
      <c r="DB134" s="68" t="str">
        <f>IF($K134='Banco de Dados'!$E$12,$R134,"")</f>
        <v/>
      </c>
      <c r="DD134" s="68" t="str">
        <f>IF($K134='Banco de Dados'!$E$12,$J134,"")</f>
        <v/>
      </c>
      <c r="DE134" s="68" t="str">
        <f>IF(AND($K134='Banco de Dados'!$E$12,$O134="F"),$Q134,"")</f>
        <v/>
      </c>
      <c r="DF134" s="69" t="str">
        <f>IF(AND($K134='Banco de Dados'!$E$12,$O134="A"),$Q134,"")</f>
        <v/>
      </c>
      <c r="DG134" s="68" t="str">
        <f>IF(AND($K134='Banco de Dados'!$E$12,OR($B134='Banco de Dados'!$B$5,$B134='Banco de Dados'!$B$7,$B134='Banco de Dados'!$B$9,$B134='Banco de Dados'!$B$10,$B134='Banco de Dados'!$B$13,$B134='Banco de Dados'!$B$14)),$S134,"")</f>
        <v/>
      </c>
      <c r="DH134" s="68" t="str">
        <f>IF(AND($K134='Banco de Dados'!$E$12,OR($B134='Banco de Dados'!$B$6,$B134='Banco de Dados'!$B$8,$B134='Banco de Dados'!$B$11,$B134='Banco de Dados'!$B$12,$B134='Banco de Dados'!$B$15,$B134='Banco de Dados'!$B$16)),$S134,"")</f>
        <v/>
      </c>
      <c r="DI134" s="68" t="str">
        <f>IF($K134='Banco de Dados'!$E$12,$S134,"")</f>
        <v/>
      </c>
    </row>
    <row r="135" spans="1:113">
      <c r="A135" s="40"/>
      <c r="B135" s="41"/>
      <c r="C135" s="42" t="str">
        <f>IF(OR(B135='Banco de Dados'!$B$5,B135='Banco de Dados'!$B$6,B135='Banco de Dados'!$B$9,B135='Banco de Dados'!$B$10,B135='Banco de Dados'!$B$11,B135='Banco de Dados'!$B$12),'Banco de Dados'!$C$5,IF(OR(B135='Banco de Dados'!$B$7,B135='Banco de Dados'!$B$8),'Banco de Dados'!$C$6,IF(OR(B135='Banco de Dados'!$B$13,B135='Banco de Dados'!$B$14,B135='Banco de Dados'!$B$15,B135='Banco de Dados'!$B$16),'Banco de Dados'!$C$7,"")))</f>
        <v/>
      </c>
      <c r="D135" s="19"/>
      <c r="E135" s="42" t="str">
        <f>IF(OR(B135='Banco de Dados'!$B$5),'Banco de Dados'!$D$5,IF(OR(B135='Banco de Dados'!$B$6),'Banco de Dados'!$D$6,IF(OR(B135='Banco de Dados'!$B$7,B135='Banco de Dados'!$B$8),'Banco de Dados'!$D$7,IF(OR(B135='Banco de Dados'!$B$9,B135='Banco de Dados'!$B$10,B135='Banco de Dados'!$B$11,B135='Banco de Dados'!$B$12),'Banco de Dados'!$D$8,IF(OR(B135='Banco de Dados'!$B$13,B135='Banco de Dados'!$B$14,B135='Banco de Dados'!$B$15,B135='Banco de Dados'!$B$16),'Banco de Dados'!$D$9,"")))))</f>
        <v/>
      </c>
      <c r="F135" s="19"/>
      <c r="G135" s="80"/>
      <c r="H135" s="80"/>
      <c r="I135" s="16"/>
      <c r="J135" s="14"/>
      <c r="K135" s="47"/>
      <c r="L135" s="81"/>
      <c r="M135" s="82"/>
      <c r="N135" s="83"/>
      <c r="O135" s="50" t="str">
        <f t="shared" si="2"/>
        <v/>
      </c>
      <c r="P135" s="60">
        <f t="shared" si="3"/>
        <v>0</v>
      </c>
      <c r="Q135" s="60">
        <f t="shared" si="4"/>
        <v>0</v>
      </c>
      <c r="R135" s="53"/>
      <c r="S135" s="53"/>
      <c r="T135" s="16"/>
      <c r="U135" s="31"/>
      <c r="X135" s="68" t="str">
        <f>IF($A135='Banco de Dados'!$A$5,$J135,"")</f>
        <v/>
      </c>
      <c r="Y135" s="68" t="str">
        <f>IF(AND($A135='Banco de Dados'!$A$5,$O135="F"),$Q135,"")</f>
        <v/>
      </c>
      <c r="Z135" s="69" t="str">
        <f>IF(AND($A135='Banco de Dados'!$A$5,$O135="A"),$Q135,"")</f>
        <v/>
      </c>
      <c r="AA135" s="68" t="str">
        <f>IF(AND($A135='Banco de Dados'!$A$5,OR($B135='Banco de Dados'!$B$5,$B135='Banco de Dados'!$B$7,$B135='Banco de Dados'!$B$9,$B135='Banco de Dados'!$B$10,$B135='Banco de Dados'!$B$13,$B135='Banco de Dados'!$B$14)),S135,"")</f>
        <v/>
      </c>
      <c r="AB135" s="68" t="str">
        <f>IF(AND($A135='Banco de Dados'!$A$5,OR($B135='Banco de Dados'!$B$6,$B135='Banco de Dados'!$B$8,$B135='Banco de Dados'!$B$11,$B135='Banco de Dados'!$B$12,$B135='Banco de Dados'!$B$15,$B135='Banco de Dados'!$B$16)),S135,"")</f>
        <v/>
      </c>
      <c r="AC135" s="68" t="str">
        <f>IF($A135='Banco de Dados'!$A$5,$S135,"")</f>
        <v/>
      </c>
      <c r="AE135" s="68" t="str">
        <f>IF($A135='Banco de Dados'!$A$7,$I135,"")</f>
        <v/>
      </c>
      <c r="AF135" s="68" t="str">
        <f>IF(AND($A135='Banco de Dados'!$A$7,$O135="F"),$P135,"")</f>
        <v/>
      </c>
      <c r="AG135" s="69" t="str">
        <f>IF(AND($A135='Banco de Dados'!$A$7,$O135="A"),$P135,"")</f>
        <v/>
      </c>
      <c r="AH135" s="68" t="str">
        <f>IF(AND($A135='Banco de Dados'!$A$7,OR($B135='Banco de Dados'!$B$5,$B135='Banco de Dados'!$B$7,$B135='Banco de Dados'!$B$9,$B135='Banco de Dados'!$B$10,$B135='Banco de Dados'!$B$13,$B135='Banco de Dados'!$B$14)),$R135,"")</f>
        <v/>
      </c>
      <c r="AI135" s="68" t="str">
        <f>IF(AND($A135='Banco de Dados'!$A$7,OR($B135='Banco de Dados'!$B$6,$B135='Banco de Dados'!$B$8,$B135='Banco de Dados'!$B$11,$B135='Banco de Dados'!$B$12,$B135='Banco de Dados'!$B$15,$B135='Banco de Dados'!$B$16)),$R135,"")</f>
        <v/>
      </c>
      <c r="AJ135" s="68" t="str">
        <f>IF($A135='Banco de Dados'!$A$7,$R135,"")</f>
        <v/>
      </c>
      <c r="AL135" s="68" t="str">
        <f>IF($A135='Banco de Dados'!$A$7,$J135,"")</f>
        <v/>
      </c>
      <c r="AM135" s="68" t="str">
        <f>IF(AND($A135='Banco de Dados'!$A$7,$O135="F"),$Q135,"")</f>
        <v/>
      </c>
      <c r="AN135" s="69" t="str">
        <f>IF(AND($A135='Banco de Dados'!$A$7,$O135="A"),$Q135,"")</f>
        <v/>
      </c>
      <c r="AO135" s="68" t="str">
        <f>IF(AND($A135='Banco de Dados'!$A$7,OR($B135='Banco de Dados'!$B$5,$B135='Banco de Dados'!$B$7,$B135='Banco de Dados'!$B$9,$B135='Banco de Dados'!$B$10,$B135='Banco de Dados'!$B$13,$B135='Banco de Dados'!$B$14)),$S135,"")</f>
        <v/>
      </c>
      <c r="AP135" s="68" t="str">
        <f>IF(AND($A135='Banco de Dados'!$A$7,OR($B135='Banco de Dados'!$B$6,$B135='Banco de Dados'!$B$8,$B135='Banco de Dados'!$B$11,$B135='Banco de Dados'!$B$12,$B135='Banco de Dados'!$B$15,$B135='Banco de Dados'!$B$16)),$S135,"")</f>
        <v/>
      </c>
      <c r="AQ135" s="68" t="str">
        <f>IF($A135='Banco de Dados'!$A$7,$S135,"")</f>
        <v/>
      </c>
      <c r="AS135" s="68" t="str">
        <f>IF($A135='Banco de Dados'!$A$8,$I135,"")</f>
        <v/>
      </c>
      <c r="AT135" s="68" t="str">
        <f>IF(AND($A135='Banco de Dados'!$A$8,$O135="F"),$P135,"")</f>
        <v/>
      </c>
      <c r="AU135" s="69" t="str">
        <f>IF(AND($A135='Banco de Dados'!$A$8,$O135="A"),$P135,"")</f>
        <v/>
      </c>
      <c r="AV135" s="68" t="str">
        <f>IF(AND($A135='Banco de Dados'!$A$8,OR($B135='Banco de Dados'!$B$5,$B135='Banco de Dados'!$B$7,$B135='Banco de Dados'!$B$9,$B135='Banco de Dados'!$B$10,$B135='Banco de Dados'!$B$13,$B135='Banco de Dados'!$B$14)),$R135,"")</f>
        <v/>
      </c>
      <c r="AW135" s="68" t="str">
        <f>IF(AND($A135='Banco de Dados'!$A$8,OR($B135='Banco de Dados'!$B$6,$B135='Banco de Dados'!$B$8,$B135='Banco de Dados'!$B$11,$B135='Banco de Dados'!$B$12,$B135='Banco de Dados'!$B$15,$B135='Banco de Dados'!$B$16)),$R135,"")</f>
        <v/>
      </c>
      <c r="AX135" s="68" t="str">
        <f>IF($A135='Banco de Dados'!$A$8,$R135,"")</f>
        <v/>
      </c>
      <c r="AZ135" s="68" t="str">
        <f>IF($A135='Banco de Dados'!$A$8,$J135,"")</f>
        <v/>
      </c>
      <c r="BA135" s="68" t="str">
        <f>IF(AND($A135='Banco de Dados'!$A$8,$O135="F"),$Q135,"")</f>
        <v/>
      </c>
      <c r="BB135" s="69" t="str">
        <f>IF(AND($A135='Banco de Dados'!$A$8,$O135="A"),$Q135,"")</f>
        <v/>
      </c>
      <c r="BC135" s="68" t="str">
        <f>IF(AND($A135='Banco de Dados'!$A$8,OR($B135='Banco de Dados'!$B$5,$B135='Banco de Dados'!$B$7,$B135='Banco de Dados'!$B$9,$B135='Banco de Dados'!$B$10,$B135='Banco de Dados'!$B$13,$B135='Banco de Dados'!$B$14)),$S135,"")</f>
        <v/>
      </c>
      <c r="BD135" s="68" t="str">
        <f>IF(AND($A135='Banco de Dados'!$A$8,OR($B135='Banco de Dados'!$B$6,$B135='Banco de Dados'!$B$8,$B135='Banco de Dados'!$B$11,$B135='Banco de Dados'!$B$12,$B135='Banco de Dados'!$B$15,$B135='Banco de Dados'!$B$16)),$S135,"")</f>
        <v/>
      </c>
      <c r="BE135" s="68" t="str">
        <f>IF($A135='Banco de Dados'!$A$8,$S135,"")</f>
        <v/>
      </c>
      <c r="BG135" s="68" t="str">
        <f>IF($K135='Banco de Dados'!$E$9,$I135,"")</f>
        <v/>
      </c>
      <c r="BH135" s="68" t="str">
        <f>IF(AND($K135='Banco de Dados'!$E$9,$O135="F"),$P135,"")</f>
        <v/>
      </c>
      <c r="BI135" s="69" t="str">
        <f>IF(AND($K135='Banco de Dados'!$E$9,$O135="A"),$P135,"")</f>
        <v/>
      </c>
      <c r="BJ135" s="68" t="str">
        <f>IF(AND($K135='Banco de Dados'!$E$9,OR($B135='Banco de Dados'!$B$5,$B135='Banco de Dados'!$B$7,$B135='Banco de Dados'!$B$9,$B135='Banco de Dados'!$B$10,$B135='Banco de Dados'!$B$13,$B135='Banco de Dados'!$B$14)),$R135,"")</f>
        <v/>
      </c>
      <c r="BK135" s="68" t="str">
        <f>IF(AND($K135='Banco de Dados'!$E$9,OR($B135='Banco de Dados'!$B$6,$B135='Banco de Dados'!$B$8,$B135='Banco de Dados'!$B$11,$B135='Banco de Dados'!$B$12,$B135='Banco de Dados'!$B$15,$B135='Banco de Dados'!$B$16)),$R135,"")</f>
        <v/>
      </c>
      <c r="BL135" s="68" t="str">
        <f>IF($K135='Banco de Dados'!$E$9,$R135,"")</f>
        <v/>
      </c>
      <c r="BN135" s="68" t="str">
        <f>IF($K135='Banco de Dados'!$E$9,$J135,"")</f>
        <v/>
      </c>
      <c r="BO135" s="68" t="str">
        <f>IF(AND($K135='Banco de Dados'!$E$9,$O135="F"),$Q135,"")</f>
        <v/>
      </c>
      <c r="BP135" s="69" t="str">
        <f>IF(AND($K135='Banco de Dados'!$E$9,$O135="A"),$Q135,"")</f>
        <v/>
      </c>
      <c r="BQ135" s="68" t="str">
        <f>IF(AND($K135='Banco de Dados'!$E$9,OR($B135='Banco de Dados'!$B$5,$B135='Banco de Dados'!$B$7,$B135='Banco de Dados'!$B$9,$B135='Banco de Dados'!$B$10,$B135='Banco de Dados'!$B$13,$B135='Banco de Dados'!$B$14)),$S135,"")</f>
        <v/>
      </c>
      <c r="BR135" s="68" t="str">
        <f>IF(AND($K135='Banco de Dados'!$E$9,OR($B135='Banco de Dados'!$B$6,$B135='Banco de Dados'!$B$8,$B135='Banco de Dados'!$B$11,$B135='Banco de Dados'!$B$12,$B135='Banco de Dados'!$B$15,$B135='Banco de Dados'!$B$16)),$S135,"")</f>
        <v/>
      </c>
      <c r="BS135" s="68" t="str">
        <f>IF($K135='Banco de Dados'!$E$9,$S135,"")</f>
        <v/>
      </c>
      <c r="BU135" s="68" t="str">
        <f>IF($K135='Banco de Dados'!$E$10,$I135,"")</f>
        <v/>
      </c>
      <c r="BV135" s="68" t="str">
        <f>IF(AND($K135='Banco de Dados'!$E$10,$O135="F"),$P135,"")</f>
        <v/>
      </c>
      <c r="BW135" s="69" t="str">
        <f>IF(AND($K135='Banco de Dados'!$E$10,$O135="A"),$P135,"")</f>
        <v/>
      </c>
      <c r="BX135" s="68" t="str">
        <f>IF(AND($K135='Banco de Dados'!$E$10,OR($B135='Banco de Dados'!$B$5,$B135='Banco de Dados'!$B$7,$B135='Banco de Dados'!$B$9,$B135='Banco de Dados'!$B$10,$B135='Banco de Dados'!$B$13,$B135='Banco de Dados'!$B$14)),$R135,"")</f>
        <v/>
      </c>
      <c r="BY135" s="68" t="str">
        <f>IF(AND($K135='Banco de Dados'!$E$10,OR($B135='Banco de Dados'!$B$6,$B135='Banco de Dados'!$B$8,$B135='Banco de Dados'!$B$11,$B135='Banco de Dados'!$B$12,$B135='Banco de Dados'!$B$15,$B135='Banco de Dados'!$B$16)),$R135,"")</f>
        <v/>
      </c>
      <c r="BZ135" s="68" t="str">
        <f>IF($K135='Banco de Dados'!$E$10,$R135,"")</f>
        <v/>
      </c>
      <c r="CB135" s="68" t="str">
        <f>IF($K135='Banco de Dados'!$E$10,$J135,"")</f>
        <v/>
      </c>
      <c r="CC135" s="68" t="str">
        <f>IF(AND($K135='Banco de Dados'!$E$10,$O135="F"),$Q135,"")</f>
        <v/>
      </c>
      <c r="CD135" s="69" t="str">
        <f>IF(AND($K135='Banco de Dados'!$E$10,$O135="A"),$Q135,"")</f>
        <v/>
      </c>
      <c r="CE135" s="68" t="str">
        <f>IF(AND($K135='Banco de Dados'!$E$10,OR($B135='Banco de Dados'!$B$5,$B135='Banco de Dados'!$B$7,$B135='Banco de Dados'!$B$9,$B135='Banco de Dados'!$B$10,$B135='Banco de Dados'!$B$13,$B135='Banco de Dados'!$B$14)),$S135,"")</f>
        <v/>
      </c>
      <c r="CF135" s="68" t="str">
        <f>IF(AND($K135='Banco de Dados'!$E$10,OR($B135='Banco de Dados'!$B$6,$B135='Banco de Dados'!$B$8,$B135='Banco de Dados'!$B$11,$B135='Banco de Dados'!$B$12,$B135='Banco de Dados'!$B$15,$B135='Banco de Dados'!$B$16)),$S135,"")</f>
        <v/>
      </c>
      <c r="CG135" s="68" t="str">
        <f>IF($K135='Banco de Dados'!$E$10,$S135,"")</f>
        <v/>
      </c>
      <c r="CI135" s="68" t="str">
        <f>IF($K135='Banco de Dados'!$E$11,$I135,"")</f>
        <v/>
      </c>
      <c r="CJ135" s="68" t="str">
        <f>IF(AND($K135='Banco de Dados'!$E$11,$O135="F"),$P135,"")</f>
        <v/>
      </c>
      <c r="CK135" s="69" t="str">
        <f>IF(AND($K135='Banco de Dados'!$E$11,$O135="A"),$P135,"")</f>
        <v/>
      </c>
      <c r="CL135" s="68" t="str">
        <f>IF(AND($K135='Banco de Dados'!$E$11,OR($B135='Banco de Dados'!$B$5,$B135='Banco de Dados'!$B$7,$B135='Banco de Dados'!$B$9,$B135='Banco de Dados'!$B$10,$B135='Banco de Dados'!$B$13,$B135='Banco de Dados'!$B$14)),$R135,"")</f>
        <v/>
      </c>
      <c r="CM135" s="68" t="str">
        <f>IF(AND($K135='Banco de Dados'!$E$11,OR($B135='Banco de Dados'!$B$6,$B135='Banco de Dados'!$B$8,$B135='Banco de Dados'!$B$11,$B135='Banco de Dados'!$B$12,$B135='Banco de Dados'!$B$15,$B135='Banco de Dados'!$B$16)),$R135,"")</f>
        <v/>
      </c>
      <c r="CN135" s="68" t="str">
        <f>IF($K135='Banco de Dados'!$E$11,$R135,"")</f>
        <v/>
      </c>
      <c r="CP135" s="68" t="str">
        <f>IF($K135='Banco de Dados'!$E$11,$J135,"")</f>
        <v/>
      </c>
      <c r="CQ135" s="68" t="str">
        <f>IF(AND($K135='Banco de Dados'!$E$11,$O135="F"),$Q135,"")</f>
        <v/>
      </c>
      <c r="CR135" s="69" t="str">
        <f>IF(AND($K135='Banco de Dados'!$E$11,$O135="A"),$Q135,"")</f>
        <v/>
      </c>
      <c r="CS135" s="68" t="str">
        <f>IF(AND($K135='Banco de Dados'!$E$11,OR($B135='Banco de Dados'!$B$5,$B135='Banco de Dados'!$B$7,$B135='Banco de Dados'!$B$9,$B135='Banco de Dados'!$B$10,$B135='Banco de Dados'!$B$13,$B135='Banco de Dados'!$B$14)),$S135,"")</f>
        <v/>
      </c>
      <c r="CT135" s="68" t="str">
        <f>IF(AND($K135='Banco de Dados'!$E$11,OR($B135='Banco de Dados'!$B$6,$B135='Banco de Dados'!$B$8,$B135='Banco de Dados'!$B$11,$B135='Banco de Dados'!$B$12,$B135='Banco de Dados'!$B$15,$B135='Banco de Dados'!$B$16)),$S135,"")</f>
        <v/>
      </c>
      <c r="CU135" s="68" t="str">
        <f>IF($K135='Banco de Dados'!$E$11,$S135,"")</f>
        <v/>
      </c>
      <c r="CW135" s="68" t="str">
        <f>IF($K135='Banco de Dados'!$E$12,$I135,"")</f>
        <v/>
      </c>
      <c r="CX135" s="68" t="str">
        <f>IF(AND($K135='Banco de Dados'!$E$12,$O135="F"),$P135,"")</f>
        <v/>
      </c>
      <c r="CY135" s="69" t="str">
        <f>IF(AND($K135='Banco de Dados'!$E$12,$O135="A"),$P135,"")</f>
        <v/>
      </c>
      <c r="CZ135" s="68" t="str">
        <f>IF(AND($K135='Banco de Dados'!$E$12,OR($B135='Banco de Dados'!$B$5,$B135='Banco de Dados'!$B$7,$B135='Banco de Dados'!$B$9,$B135='Banco de Dados'!$B$10,$B135='Banco de Dados'!$B$13,$B135='Banco de Dados'!$B$14)),$R135,"")</f>
        <v/>
      </c>
      <c r="DA135" s="68" t="str">
        <f>IF(AND($K135='Banco de Dados'!$E$12,OR($B135='Banco de Dados'!$B$6,$B135='Banco de Dados'!$B$8,$B135='Banco de Dados'!$B$11,$B135='Banco de Dados'!$B$12,$B135='Banco de Dados'!$B$15,$B135='Banco de Dados'!$B$16)),$R135,"")</f>
        <v/>
      </c>
      <c r="DB135" s="68" t="str">
        <f>IF($K135='Banco de Dados'!$E$12,$R135,"")</f>
        <v/>
      </c>
      <c r="DD135" s="68" t="str">
        <f>IF($K135='Banco de Dados'!$E$12,$J135,"")</f>
        <v/>
      </c>
      <c r="DE135" s="68" t="str">
        <f>IF(AND($K135='Banco de Dados'!$E$12,$O135="F"),$Q135,"")</f>
        <v/>
      </c>
      <c r="DF135" s="69" t="str">
        <f>IF(AND($K135='Banco de Dados'!$E$12,$O135="A"),$Q135,"")</f>
        <v/>
      </c>
      <c r="DG135" s="68" t="str">
        <f>IF(AND($K135='Banco de Dados'!$E$12,OR($B135='Banco de Dados'!$B$5,$B135='Banco de Dados'!$B$7,$B135='Banco de Dados'!$B$9,$B135='Banco de Dados'!$B$10,$B135='Banco de Dados'!$B$13,$B135='Banco de Dados'!$B$14)),$S135,"")</f>
        <v/>
      </c>
      <c r="DH135" s="68" t="str">
        <f>IF(AND($K135='Banco de Dados'!$E$12,OR($B135='Banco de Dados'!$B$6,$B135='Banco de Dados'!$B$8,$B135='Banco de Dados'!$B$11,$B135='Banco de Dados'!$B$12,$B135='Banco de Dados'!$B$15,$B135='Banco de Dados'!$B$16)),$S135,"")</f>
        <v/>
      </c>
      <c r="DI135" s="68" t="str">
        <f>IF($K135='Banco de Dados'!$E$12,$S135,"")</f>
        <v/>
      </c>
    </row>
    <row r="136" spans="1:113">
      <c r="A136" s="40"/>
      <c r="B136" s="41"/>
      <c r="C136" s="42" t="str">
        <f>IF(OR(B136='Banco de Dados'!$B$5,B136='Banco de Dados'!$B$6,B136='Banco de Dados'!$B$9,B136='Banco de Dados'!$B$10,B136='Banco de Dados'!$B$11,B136='Banco de Dados'!$B$12),'Banco de Dados'!$C$5,IF(OR(B136='Banco de Dados'!$B$7,B136='Banco de Dados'!$B$8),'Banco de Dados'!$C$6,IF(OR(B136='Banco de Dados'!$B$13,B136='Banco de Dados'!$B$14,B136='Banco de Dados'!$B$15,B136='Banco de Dados'!$B$16),'Banco de Dados'!$C$7,"")))</f>
        <v/>
      </c>
      <c r="D136" s="19"/>
      <c r="E136" s="42" t="str">
        <f>IF(OR(B136='Banco de Dados'!$B$5),'Banco de Dados'!$D$5,IF(OR(B136='Banco de Dados'!$B$6),'Banco de Dados'!$D$6,IF(OR(B136='Banco de Dados'!$B$7,B136='Banco de Dados'!$B$8),'Banco de Dados'!$D$7,IF(OR(B136='Banco de Dados'!$B$9,B136='Banco de Dados'!$B$10,B136='Banco de Dados'!$B$11,B136='Banco de Dados'!$B$12),'Banco de Dados'!$D$8,IF(OR(B136='Banco de Dados'!$B$13,B136='Banco de Dados'!$B$14,B136='Banco de Dados'!$B$15,B136='Banco de Dados'!$B$16),'Banco de Dados'!$D$9,"")))))</f>
        <v/>
      </c>
      <c r="F136" s="19"/>
      <c r="G136" s="87"/>
      <c r="H136" s="87"/>
      <c r="I136" s="16"/>
      <c r="J136" s="14"/>
      <c r="K136" s="47"/>
      <c r="L136" s="81"/>
      <c r="M136" s="82"/>
      <c r="N136" s="83"/>
      <c r="O136" s="50" t="str">
        <f t="shared" si="2"/>
        <v/>
      </c>
      <c r="P136" s="60">
        <f t="shared" si="3"/>
        <v>0</v>
      </c>
      <c r="Q136" s="60">
        <f t="shared" si="4"/>
        <v>0</v>
      </c>
      <c r="R136" s="53"/>
      <c r="S136" s="53"/>
      <c r="T136" s="16"/>
      <c r="U136" s="31"/>
      <c r="X136" s="68" t="str">
        <f>IF($A136='Banco de Dados'!$A$5,$J136,"")</f>
        <v/>
      </c>
      <c r="Y136" s="68" t="str">
        <f>IF(AND($A136='Banco de Dados'!$A$5,$O136="F"),$Q136,"")</f>
        <v/>
      </c>
      <c r="Z136" s="69" t="str">
        <f>IF(AND($A136='Banco de Dados'!$A$5,$O136="A"),$Q136,"")</f>
        <v/>
      </c>
      <c r="AA136" s="68" t="str">
        <f>IF(AND($A136='Banco de Dados'!$A$5,OR($B136='Banco de Dados'!$B$5,$B136='Banco de Dados'!$B$7,$B136='Banco de Dados'!$B$9,$B136='Banco de Dados'!$B$10,$B136='Banco de Dados'!$B$13,$B136='Banco de Dados'!$B$14)),S136,"")</f>
        <v/>
      </c>
      <c r="AB136" s="68" t="str">
        <f>IF(AND($A136='Banco de Dados'!$A$5,OR($B136='Banco de Dados'!$B$6,$B136='Banco de Dados'!$B$8,$B136='Banco de Dados'!$B$11,$B136='Banco de Dados'!$B$12,$B136='Banco de Dados'!$B$15,$B136='Banco de Dados'!$B$16)),S136,"")</f>
        <v/>
      </c>
      <c r="AC136" s="68" t="str">
        <f>IF($A136='Banco de Dados'!$A$5,$S136,"")</f>
        <v/>
      </c>
      <c r="AE136" s="68" t="str">
        <f>IF($A136='Banco de Dados'!$A$7,$I136,"")</f>
        <v/>
      </c>
      <c r="AF136" s="68" t="str">
        <f>IF(AND($A136='Banco de Dados'!$A$7,$O136="F"),$P136,"")</f>
        <v/>
      </c>
      <c r="AG136" s="69" t="str">
        <f>IF(AND($A136='Banco de Dados'!$A$7,$O136="A"),$P136,"")</f>
        <v/>
      </c>
      <c r="AH136" s="68" t="str">
        <f>IF(AND($A136='Banco de Dados'!$A$7,OR($B136='Banco de Dados'!$B$5,$B136='Banco de Dados'!$B$7,$B136='Banco de Dados'!$B$9,$B136='Banco de Dados'!$B$10,$B136='Banco de Dados'!$B$13,$B136='Banco de Dados'!$B$14)),$R136,"")</f>
        <v/>
      </c>
      <c r="AI136" s="68" t="str">
        <f>IF(AND($A136='Banco de Dados'!$A$7,OR($B136='Banco de Dados'!$B$6,$B136='Banco de Dados'!$B$8,$B136='Banco de Dados'!$B$11,$B136='Banco de Dados'!$B$12,$B136='Banco de Dados'!$B$15,$B136='Banco de Dados'!$B$16)),$R136,"")</f>
        <v/>
      </c>
      <c r="AJ136" s="68" t="str">
        <f>IF($A136='Banco de Dados'!$A$7,$R136,"")</f>
        <v/>
      </c>
      <c r="AL136" s="68" t="str">
        <f>IF($A136='Banco de Dados'!$A$7,$J136,"")</f>
        <v/>
      </c>
      <c r="AM136" s="68" t="str">
        <f>IF(AND($A136='Banco de Dados'!$A$7,$O136="F"),$Q136,"")</f>
        <v/>
      </c>
      <c r="AN136" s="69" t="str">
        <f>IF(AND($A136='Banco de Dados'!$A$7,$O136="A"),$Q136,"")</f>
        <v/>
      </c>
      <c r="AO136" s="68" t="str">
        <f>IF(AND($A136='Banco de Dados'!$A$7,OR($B136='Banco de Dados'!$B$5,$B136='Banco de Dados'!$B$7,$B136='Banco de Dados'!$B$9,$B136='Banco de Dados'!$B$10,$B136='Banco de Dados'!$B$13,$B136='Banco de Dados'!$B$14)),$S136,"")</f>
        <v/>
      </c>
      <c r="AP136" s="68" t="str">
        <f>IF(AND($A136='Banco de Dados'!$A$7,OR($B136='Banco de Dados'!$B$6,$B136='Banco de Dados'!$B$8,$B136='Banco de Dados'!$B$11,$B136='Banco de Dados'!$B$12,$B136='Banco de Dados'!$B$15,$B136='Banco de Dados'!$B$16)),$S136,"")</f>
        <v/>
      </c>
      <c r="AQ136" s="68" t="str">
        <f>IF($A136='Banco de Dados'!$A$7,$S136,"")</f>
        <v/>
      </c>
      <c r="AS136" s="68" t="str">
        <f>IF($A136='Banco de Dados'!$A$8,$I136,"")</f>
        <v/>
      </c>
      <c r="AT136" s="68" t="str">
        <f>IF(AND($A136='Banco de Dados'!$A$8,$O136="F"),$P136,"")</f>
        <v/>
      </c>
      <c r="AU136" s="69" t="str">
        <f>IF(AND($A136='Banco de Dados'!$A$8,$O136="A"),$P136,"")</f>
        <v/>
      </c>
      <c r="AV136" s="68" t="str">
        <f>IF(AND($A136='Banco de Dados'!$A$8,OR($B136='Banco de Dados'!$B$5,$B136='Banco de Dados'!$B$7,$B136='Banco de Dados'!$B$9,$B136='Banco de Dados'!$B$10,$B136='Banco de Dados'!$B$13,$B136='Banco de Dados'!$B$14)),$R136,"")</f>
        <v/>
      </c>
      <c r="AW136" s="68" t="str">
        <f>IF(AND($A136='Banco de Dados'!$A$8,OR($B136='Banco de Dados'!$B$6,$B136='Banco de Dados'!$B$8,$B136='Banco de Dados'!$B$11,$B136='Banco de Dados'!$B$12,$B136='Banco de Dados'!$B$15,$B136='Banco de Dados'!$B$16)),$R136,"")</f>
        <v/>
      </c>
      <c r="AX136" s="68" t="str">
        <f>IF($A136='Banco de Dados'!$A$8,$R136,"")</f>
        <v/>
      </c>
      <c r="AZ136" s="68" t="str">
        <f>IF($A136='Banco de Dados'!$A$8,$J136,"")</f>
        <v/>
      </c>
      <c r="BA136" s="68" t="str">
        <f>IF(AND($A136='Banco de Dados'!$A$8,$O136="F"),$Q136,"")</f>
        <v/>
      </c>
      <c r="BB136" s="69" t="str">
        <f>IF(AND($A136='Banco de Dados'!$A$8,$O136="A"),$Q136,"")</f>
        <v/>
      </c>
      <c r="BC136" s="68" t="str">
        <f>IF(AND($A136='Banco de Dados'!$A$8,OR($B136='Banco de Dados'!$B$5,$B136='Banco de Dados'!$B$7,$B136='Banco de Dados'!$B$9,$B136='Banco de Dados'!$B$10,$B136='Banco de Dados'!$B$13,$B136='Banco de Dados'!$B$14)),$S136,"")</f>
        <v/>
      </c>
      <c r="BD136" s="68" t="str">
        <f>IF(AND($A136='Banco de Dados'!$A$8,OR($B136='Banco de Dados'!$B$6,$B136='Banco de Dados'!$B$8,$B136='Banco de Dados'!$B$11,$B136='Banco de Dados'!$B$12,$B136='Banco de Dados'!$B$15,$B136='Banco de Dados'!$B$16)),$S136,"")</f>
        <v/>
      </c>
      <c r="BE136" s="68" t="str">
        <f>IF($A136='Banco de Dados'!$A$8,$S136,"")</f>
        <v/>
      </c>
      <c r="BG136" s="68" t="str">
        <f>IF($K136='Banco de Dados'!$E$9,$I136,"")</f>
        <v/>
      </c>
      <c r="BH136" s="68" t="str">
        <f>IF(AND($K136='Banco de Dados'!$E$9,$O136="F"),$P136,"")</f>
        <v/>
      </c>
      <c r="BI136" s="69" t="str">
        <f>IF(AND($K136='Banco de Dados'!$E$9,$O136="A"),$P136,"")</f>
        <v/>
      </c>
      <c r="BJ136" s="68" t="str">
        <f>IF(AND($K136='Banco de Dados'!$E$9,OR($B136='Banco de Dados'!$B$5,$B136='Banco de Dados'!$B$7,$B136='Banco de Dados'!$B$9,$B136='Banco de Dados'!$B$10,$B136='Banco de Dados'!$B$13,$B136='Banco de Dados'!$B$14)),$R136,"")</f>
        <v/>
      </c>
      <c r="BK136" s="68" t="str">
        <f>IF(AND($K136='Banco de Dados'!$E$9,OR($B136='Banco de Dados'!$B$6,$B136='Banco de Dados'!$B$8,$B136='Banco de Dados'!$B$11,$B136='Banco de Dados'!$B$12,$B136='Banco de Dados'!$B$15,$B136='Banco de Dados'!$B$16)),$R136,"")</f>
        <v/>
      </c>
      <c r="BL136" s="68" t="str">
        <f>IF($K136='Banco de Dados'!$E$9,$R136,"")</f>
        <v/>
      </c>
      <c r="BN136" s="68" t="str">
        <f>IF($K136='Banco de Dados'!$E$9,$J136,"")</f>
        <v/>
      </c>
      <c r="BO136" s="68" t="str">
        <f>IF(AND($K136='Banco de Dados'!$E$9,$O136="F"),$Q136,"")</f>
        <v/>
      </c>
      <c r="BP136" s="69" t="str">
        <f>IF(AND($K136='Banco de Dados'!$E$9,$O136="A"),$Q136,"")</f>
        <v/>
      </c>
      <c r="BQ136" s="68" t="str">
        <f>IF(AND($K136='Banco de Dados'!$E$9,OR($B136='Banco de Dados'!$B$5,$B136='Banco de Dados'!$B$7,$B136='Banco de Dados'!$B$9,$B136='Banco de Dados'!$B$10,$B136='Banco de Dados'!$B$13,$B136='Banco de Dados'!$B$14)),$S136,"")</f>
        <v/>
      </c>
      <c r="BR136" s="68" t="str">
        <f>IF(AND($K136='Banco de Dados'!$E$9,OR($B136='Banco de Dados'!$B$6,$B136='Banco de Dados'!$B$8,$B136='Banco de Dados'!$B$11,$B136='Banco de Dados'!$B$12,$B136='Banco de Dados'!$B$15,$B136='Banco de Dados'!$B$16)),$S136,"")</f>
        <v/>
      </c>
      <c r="BS136" s="68" t="str">
        <f>IF($K136='Banco de Dados'!$E$9,$S136,"")</f>
        <v/>
      </c>
      <c r="BU136" s="68" t="str">
        <f>IF($K136='Banco de Dados'!$E$10,$I136,"")</f>
        <v/>
      </c>
      <c r="BV136" s="68" t="str">
        <f>IF(AND($K136='Banco de Dados'!$E$10,$O136="F"),$P136,"")</f>
        <v/>
      </c>
      <c r="BW136" s="69" t="str">
        <f>IF(AND($K136='Banco de Dados'!$E$10,$O136="A"),$P136,"")</f>
        <v/>
      </c>
      <c r="BX136" s="68" t="str">
        <f>IF(AND($K136='Banco de Dados'!$E$10,OR($B136='Banco de Dados'!$B$5,$B136='Banco de Dados'!$B$7,$B136='Banco de Dados'!$B$9,$B136='Banco de Dados'!$B$10,$B136='Banco de Dados'!$B$13,$B136='Banco de Dados'!$B$14)),$R136,"")</f>
        <v/>
      </c>
      <c r="BY136" s="68" t="str">
        <f>IF(AND($K136='Banco de Dados'!$E$10,OR($B136='Banco de Dados'!$B$6,$B136='Banco de Dados'!$B$8,$B136='Banco de Dados'!$B$11,$B136='Banco de Dados'!$B$12,$B136='Banco de Dados'!$B$15,$B136='Banco de Dados'!$B$16)),$R136,"")</f>
        <v/>
      </c>
      <c r="BZ136" s="68" t="str">
        <f>IF($K136='Banco de Dados'!$E$10,$R136,"")</f>
        <v/>
      </c>
      <c r="CB136" s="68" t="str">
        <f>IF($K136='Banco de Dados'!$E$10,$J136,"")</f>
        <v/>
      </c>
      <c r="CC136" s="68" t="str">
        <f>IF(AND($K136='Banco de Dados'!$E$10,$O136="F"),$Q136,"")</f>
        <v/>
      </c>
      <c r="CD136" s="69" t="str">
        <f>IF(AND($K136='Banco de Dados'!$E$10,$O136="A"),$Q136,"")</f>
        <v/>
      </c>
      <c r="CE136" s="68" t="str">
        <f>IF(AND($K136='Banco de Dados'!$E$10,OR($B136='Banco de Dados'!$B$5,$B136='Banco de Dados'!$B$7,$B136='Banco de Dados'!$B$9,$B136='Banco de Dados'!$B$10,$B136='Banco de Dados'!$B$13,$B136='Banco de Dados'!$B$14)),$S136,"")</f>
        <v/>
      </c>
      <c r="CF136" s="68" t="str">
        <f>IF(AND($K136='Banco de Dados'!$E$10,OR($B136='Banco de Dados'!$B$6,$B136='Banco de Dados'!$B$8,$B136='Banco de Dados'!$B$11,$B136='Banco de Dados'!$B$12,$B136='Banco de Dados'!$B$15,$B136='Banco de Dados'!$B$16)),$S136,"")</f>
        <v/>
      </c>
      <c r="CG136" s="68" t="str">
        <f>IF($K136='Banco de Dados'!$E$10,$S136,"")</f>
        <v/>
      </c>
      <c r="CI136" s="68" t="str">
        <f>IF($K136='Banco de Dados'!$E$11,$I136,"")</f>
        <v/>
      </c>
      <c r="CJ136" s="68" t="str">
        <f>IF(AND($K136='Banco de Dados'!$E$11,$O136="F"),$P136,"")</f>
        <v/>
      </c>
      <c r="CK136" s="69" t="str">
        <f>IF(AND($K136='Banco de Dados'!$E$11,$O136="A"),$P136,"")</f>
        <v/>
      </c>
      <c r="CL136" s="68" t="str">
        <f>IF(AND($K136='Banco de Dados'!$E$11,OR($B136='Banco de Dados'!$B$5,$B136='Banco de Dados'!$B$7,$B136='Banco de Dados'!$B$9,$B136='Banco de Dados'!$B$10,$B136='Banco de Dados'!$B$13,$B136='Banco de Dados'!$B$14)),$R136,"")</f>
        <v/>
      </c>
      <c r="CM136" s="68" t="str">
        <f>IF(AND($K136='Banco de Dados'!$E$11,OR($B136='Banco de Dados'!$B$6,$B136='Banco de Dados'!$B$8,$B136='Banco de Dados'!$B$11,$B136='Banco de Dados'!$B$12,$B136='Banco de Dados'!$B$15,$B136='Banco de Dados'!$B$16)),$R136,"")</f>
        <v/>
      </c>
      <c r="CN136" s="68" t="str">
        <f>IF($K136='Banco de Dados'!$E$11,$R136,"")</f>
        <v/>
      </c>
      <c r="CP136" s="68" t="str">
        <f>IF($K136='Banco de Dados'!$E$11,$J136,"")</f>
        <v/>
      </c>
      <c r="CQ136" s="68" t="str">
        <f>IF(AND($K136='Banco de Dados'!$E$11,$O136="F"),$Q136,"")</f>
        <v/>
      </c>
      <c r="CR136" s="69" t="str">
        <f>IF(AND($K136='Banco de Dados'!$E$11,$O136="A"),$Q136,"")</f>
        <v/>
      </c>
      <c r="CS136" s="68" t="str">
        <f>IF(AND($K136='Banco de Dados'!$E$11,OR($B136='Banco de Dados'!$B$5,$B136='Banco de Dados'!$B$7,$B136='Banco de Dados'!$B$9,$B136='Banco de Dados'!$B$10,$B136='Banco de Dados'!$B$13,$B136='Banco de Dados'!$B$14)),$S136,"")</f>
        <v/>
      </c>
      <c r="CT136" s="68" t="str">
        <f>IF(AND($K136='Banco de Dados'!$E$11,OR($B136='Banco de Dados'!$B$6,$B136='Banco de Dados'!$B$8,$B136='Banco de Dados'!$B$11,$B136='Banco de Dados'!$B$12,$B136='Banco de Dados'!$B$15,$B136='Banco de Dados'!$B$16)),$S136,"")</f>
        <v/>
      </c>
      <c r="CU136" s="68" t="str">
        <f>IF($K136='Banco de Dados'!$E$11,$S136,"")</f>
        <v/>
      </c>
      <c r="CW136" s="68" t="str">
        <f>IF($K136='Banco de Dados'!$E$12,$I136,"")</f>
        <v/>
      </c>
      <c r="CX136" s="68" t="str">
        <f>IF(AND($K136='Banco de Dados'!$E$12,$O136="F"),$P136,"")</f>
        <v/>
      </c>
      <c r="CY136" s="69" t="str">
        <f>IF(AND($K136='Banco de Dados'!$E$12,$O136="A"),$P136,"")</f>
        <v/>
      </c>
      <c r="CZ136" s="68" t="str">
        <f>IF(AND($K136='Banco de Dados'!$E$12,OR($B136='Banco de Dados'!$B$5,$B136='Banco de Dados'!$B$7,$B136='Banco de Dados'!$B$9,$B136='Banco de Dados'!$B$10,$B136='Banco de Dados'!$B$13,$B136='Banco de Dados'!$B$14)),$R136,"")</f>
        <v/>
      </c>
      <c r="DA136" s="68" t="str">
        <f>IF(AND($K136='Banco de Dados'!$E$12,OR($B136='Banco de Dados'!$B$6,$B136='Banco de Dados'!$B$8,$B136='Banco de Dados'!$B$11,$B136='Banco de Dados'!$B$12,$B136='Banco de Dados'!$B$15,$B136='Banco de Dados'!$B$16)),$R136,"")</f>
        <v/>
      </c>
      <c r="DB136" s="68" t="str">
        <f>IF($K136='Banco de Dados'!$E$12,$R136,"")</f>
        <v/>
      </c>
      <c r="DD136" s="68" t="str">
        <f>IF($K136='Banco de Dados'!$E$12,$J136,"")</f>
        <v/>
      </c>
      <c r="DE136" s="68" t="str">
        <f>IF(AND($K136='Banco de Dados'!$E$12,$O136="F"),$Q136,"")</f>
        <v/>
      </c>
      <c r="DF136" s="69" t="str">
        <f>IF(AND($K136='Banco de Dados'!$E$12,$O136="A"),$Q136,"")</f>
        <v/>
      </c>
      <c r="DG136" s="68" t="str">
        <f>IF(AND($K136='Banco de Dados'!$E$12,OR($B136='Banco de Dados'!$B$5,$B136='Banco de Dados'!$B$7,$B136='Banco de Dados'!$B$9,$B136='Banco de Dados'!$B$10,$B136='Banco de Dados'!$B$13,$B136='Banco de Dados'!$B$14)),$S136,"")</f>
        <v/>
      </c>
      <c r="DH136" s="68" t="str">
        <f>IF(AND($K136='Banco de Dados'!$E$12,OR($B136='Banco de Dados'!$B$6,$B136='Banco de Dados'!$B$8,$B136='Banco de Dados'!$B$11,$B136='Banco de Dados'!$B$12,$B136='Banco de Dados'!$B$15,$B136='Banco de Dados'!$B$16)),$S136,"")</f>
        <v/>
      </c>
      <c r="DI136" s="68" t="str">
        <f>IF($K136='Banco de Dados'!$E$12,$S136,"")</f>
        <v/>
      </c>
    </row>
    <row r="137" spans="1:113" ht="15.75" thickBot="1">
      <c r="A137" s="43"/>
      <c r="B137" s="44"/>
      <c r="C137" s="45" t="str">
        <f>IF(OR(B137='Banco de Dados'!$B$5,B137='Banco de Dados'!$B$6,B137='Banco de Dados'!$B$9,B137='Banco de Dados'!$B$10,B137='Banco de Dados'!$B$11,B137='Banco de Dados'!$B$12),'Banco de Dados'!$C$5,IF(OR(B137='Banco de Dados'!$B$7,B137='Banco de Dados'!$B$8),'Banco de Dados'!$C$6,IF(OR(B137='Banco de Dados'!$B$13,B137='Banco de Dados'!$B$14,B137='Banco de Dados'!$B$15,B137='Banco de Dados'!$B$16),'Banco de Dados'!$C$7,"")))</f>
        <v/>
      </c>
      <c r="D137" s="32"/>
      <c r="E137" s="45" t="str">
        <f>IF(OR(B137='Banco de Dados'!$B$5),'Banco de Dados'!$D$5,IF(OR(B137='Banco de Dados'!$B$6),'Banco de Dados'!$D$6,IF(OR(B137='Banco de Dados'!$B$7,B137='Banco de Dados'!$B$8),'Banco de Dados'!$D$7,IF(OR(B137='Banco de Dados'!$B$9,B137='Banco de Dados'!$B$10,B137='Banco de Dados'!$B$11,B137='Banco de Dados'!$B$12),'Banco de Dados'!$D$8,IF(OR(B137='Banco de Dados'!$B$13,B137='Banco de Dados'!$B$14,B137='Banco de Dados'!$B$15,B137='Banco de Dados'!$B$16),'Banco de Dados'!$D$9,"")))))</f>
        <v/>
      </c>
      <c r="F137" s="32"/>
      <c r="G137" s="88"/>
      <c r="H137" s="88"/>
      <c r="I137" s="33"/>
      <c r="J137" s="34"/>
      <c r="K137" s="48"/>
      <c r="L137" s="120"/>
      <c r="M137" s="121"/>
      <c r="N137" s="122"/>
      <c r="O137" s="51" t="str">
        <f t="shared" si="2"/>
        <v/>
      </c>
      <c r="P137" s="62">
        <f t="shared" si="3"/>
        <v>0</v>
      </c>
      <c r="Q137" s="62">
        <f t="shared" si="4"/>
        <v>0</v>
      </c>
      <c r="R137" s="54"/>
      <c r="S137" s="54"/>
      <c r="T137" s="33"/>
      <c r="U137" s="35"/>
      <c r="X137" s="68" t="str">
        <f>IF($A137='Banco de Dados'!$A$5,$J137,"")</f>
        <v/>
      </c>
      <c r="Y137" s="68" t="str">
        <f>IF(AND($A137='Banco de Dados'!$A$5,$O137="F"),$Q137,"")</f>
        <v/>
      </c>
      <c r="Z137" s="69" t="str">
        <f>IF(AND($A137='Banco de Dados'!$A$5,$O137="A"),$Q137,"")</f>
        <v/>
      </c>
      <c r="AA137" s="68" t="str">
        <f>IF(AND($A137='Banco de Dados'!$A$5,OR($B137='Banco de Dados'!$B$5,$B137='Banco de Dados'!$B$7,$B137='Banco de Dados'!$B$9,$B137='Banco de Dados'!$B$10,$B137='Banco de Dados'!$B$13,$B137='Banco de Dados'!$B$14)),S137,"")</f>
        <v/>
      </c>
      <c r="AB137" s="68" t="str">
        <f>IF(AND($A137='Banco de Dados'!$A$5,OR($B137='Banco de Dados'!$B$6,$B137='Banco de Dados'!$B$8,$B137='Banco de Dados'!$B$11,$B137='Banco de Dados'!$B$12,$B137='Banco de Dados'!$B$15,$B137='Banco de Dados'!$B$16)),S137,"")</f>
        <v/>
      </c>
      <c r="AC137" s="68" t="str">
        <f>IF($A137='Banco de Dados'!$A$5,$S137,"")</f>
        <v/>
      </c>
      <c r="AE137" s="68" t="str">
        <f>IF($A137='Banco de Dados'!$A$7,$I137,"")</f>
        <v/>
      </c>
      <c r="AF137" s="68" t="str">
        <f>IF(AND($A137='Banco de Dados'!$A$7,$O137="F"),$P137,"")</f>
        <v/>
      </c>
      <c r="AG137" s="69" t="str">
        <f>IF(AND($A137='Banco de Dados'!$A$7,$O137="A"),$P137,"")</f>
        <v/>
      </c>
      <c r="AH137" s="68" t="str">
        <f>IF(AND($A137='Banco de Dados'!$A$7,OR($B137='Banco de Dados'!$B$5,$B137='Banco de Dados'!$B$7,$B137='Banco de Dados'!$B$9,$B137='Banco de Dados'!$B$10,$B137='Banco de Dados'!$B$13,$B137='Banco de Dados'!$B$14)),$R137,"")</f>
        <v/>
      </c>
      <c r="AI137" s="68" t="str">
        <f>IF(AND($A137='Banco de Dados'!$A$7,OR($B137='Banco de Dados'!$B$6,$B137='Banco de Dados'!$B$8,$B137='Banco de Dados'!$B$11,$B137='Banco de Dados'!$B$12,$B137='Banco de Dados'!$B$15,$B137='Banco de Dados'!$B$16)),$R137,"")</f>
        <v/>
      </c>
      <c r="AJ137" s="68" t="str">
        <f>IF($A137='Banco de Dados'!$A$7,$R137,"")</f>
        <v/>
      </c>
      <c r="AL137" s="68" t="str">
        <f>IF($A137='Banco de Dados'!$A$7,$J137,"")</f>
        <v/>
      </c>
      <c r="AM137" s="68" t="str">
        <f>IF(AND($A137='Banco de Dados'!$A$7,$O137="F"),$Q137,"")</f>
        <v/>
      </c>
      <c r="AN137" s="69" t="str">
        <f>IF(AND($A137='Banco de Dados'!$A$7,$O137="A"),$Q137,"")</f>
        <v/>
      </c>
      <c r="AO137" s="68" t="str">
        <f>IF(AND($A137='Banco de Dados'!$A$7,OR($B137='Banco de Dados'!$B$5,$B137='Banco de Dados'!$B$7,$B137='Banco de Dados'!$B$9,$B137='Banco de Dados'!$B$10,$B137='Banco de Dados'!$B$13,$B137='Banco de Dados'!$B$14)),$S137,"")</f>
        <v/>
      </c>
      <c r="AP137" s="68" t="str">
        <f>IF(AND($A137='Banco de Dados'!$A$7,OR($B137='Banco de Dados'!$B$6,$B137='Banco de Dados'!$B$8,$B137='Banco de Dados'!$B$11,$B137='Banco de Dados'!$B$12,$B137='Banco de Dados'!$B$15,$B137='Banco de Dados'!$B$16)),$S137,"")</f>
        <v/>
      </c>
      <c r="AQ137" s="68" t="str">
        <f>IF($A137='Banco de Dados'!$A$7,$S137,"")</f>
        <v/>
      </c>
      <c r="AS137" s="68" t="str">
        <f>IF($A137='Banco de Dados'!$A$8,$I137,"")</f>
        <v/>
      </c>
      <c r="AT137" s="68" t="str">
        <f>IF(AND($A137='Banco de Dados'!$A$8,$O137="F"),$P137,"")</f>
        <v/>
      </c>
      <c r="AU137" s="69" t="str">
        <f>IF(AND($A137='Banco de Dados'!$A$8,$O137="A"),$P137,"")</f>
        <v/>
      </c>
      <c r="AV137" s="68" t="str">
        <f>IF(AND($A137='Banco de Dados'!$A$8,OR($B137='Banco de Dados'!$B$5,$B137='Banco de Dados'!$B$7,$B137='Banco de Dados'!$B$9,$B137='Banco de Dados'!$B$10,$B137='Banco de Dados'!$B$13,$B137='Banco de Dados'!$B$14)),$R137,"")</f>
        <v/>
      </c>
      <c r="AW137" s="68" t="str">
        <f>IF(AND($A137='Banco de Dados'!$A$8,OR($B137='Banco de Dados'!$B$6,$B137='Banco de Dados'!$B$8,$B137='Banco de Dados'!$B$11,$B137='Banco de Dados'!$B$12,$B137='Banco de Dados'!$B$15,$B137='Banco de Dados'!$B$16)),$R137,"")</f>
        <v/>
      </c>
      <c r="AX137" s="68" t="str">
        <f>IF($A137='Banco de Dados'!$A$8,$R137,"")</f>
        <v/>
      </c>
      <c r="AZ137" s="68" t="str">
        <f>IF($A137='Banco de Dados'!$A$8,$J137,"")</f>
        <v/>
      </c>
      <c r="BA137" s="68" t="str">
        <f>IF(AND($A137='Banco de Dados'!$A$8,$O137="F"),$Q137,"")</f>
        <v/>
      </c>
      <c r="BB137" s="69" t="str">
        <f>IF(AND($A137='Banco de Dados'!$A$8,$O137="A"),$Q137,"")</f>
        <v/>
      </c>
      <c r="BC137" s="68" t="str">
        <f>IF(AND($A137='Banco de Dados'!$A$8,OR($B137='Banco de Dados'!$B$5,$B137='Banco de Dados'!$B$7,$B137='Banco de Dados'!$B$9,$B137='Banco de Dados'!$B$10,$B137='Banco de Dados'!$B$13,$B137='Banco de Dados'!$B$14)),$S137,"")</f>
        <v/>
      </c>
      <c r="BD137" s="68" t="str">
        <f>IF(AND($A137='Banco de Dados'!$A$8,OR($B137='Banco de Dados'!$B$6,$B137='Banco de Dados'!$B$8,$B137='Banco de Dados'!$B$11,$B137='Banco de Dados'!$B$12,$B137='Banco de Dados'!$B$15,$B137='Banco de Dados'!$B$16)),$S137,"")</f>
        <v/>
      </c>
      <c r="BE137" s="68" t="str">
        <f>IF($A137='Banco de Dados'!$A$8,$S137,"")</f>
        <v/>
      </c>
      <c r="BG137" s="68" t="str">
        <f>IF($K137='Banco de Dados'!$E$9,$I137,"")</f>
        <v/>
      </c>
      <c r="BH137" s="68" t="str">
        <f>IF(AND($K137='Banco de Dados'!$E$9,$O137="F"),$P137,"")</f>
        <v/>
      </c>
      <c r="BI137" s="69" t="str">
        <f>IF(AND($K137='Banco de Dados'!$E$9,$O137="A"),$P137,"")</f>
        <v/>
      </c>
      <c r="BJ137" s="68" t="str">
        <f>IF(AND($K137='Banco de Dados'!$E$9,OR($B137='Banco de Dados'!$B$5,$B137='Banco de Dados'!$B$7,$B137='Banco de Dados'!$B$9,$B137='Banco de Dados'!$B$10,$B137='Banco de Dados'!$B$13,$B137='Banco de Dados'!$B$14)),$R137,"")</f>
        <v/>
      </c>
      <c r="BK137" s="68" t="str">
        <f>IF(AND($K137='Banco de Dados'!$E$9,OR($B137='Banco de Dados'!$B$6,$B137='Banco de Dados'!$B$8,$B137='Banco de Dados'!$B$11,$B137='Banco de Dados'!$B$12,$B137='Banco de Dados'!$B$15,$B137='Banco de Dados'!$B$16)),$R137,"")</f>
        <v/>
      </c>
      <c r="BL137" s="68" t="str">
        <f>IF($K137='Banco de Dados'!$E$9,$R137,"")</f>
        <v/>
      </c>
      <c r="BN137" s="68" t="str">
        <f>IF($K137='Banco de Dados'!$E$9,$J137,"")</f>
        <v/>
      </c>
      <c r="BO137" s="68" t="str">
        <f>IF(AND($K137='Banco de Dados'!$E$9,$O137="F"),$Q137,"")</f>
        <v/>
      </c>
      <c r="BP137" s="69" t="str">
        <f>IF(AND($K137='Banco de Dados'!$E$9,$O137="A"),$Q137,"")</f>
        <v/>
      </c>
      <c r="BQ137" s="68" t="str">
        <f>IF(AND($K137='Banco de Dados'!$E$9,OR($B137='Banco de Dados'!$B$5,$B137='Banco de Dados'!$B$7,$B137='Banco de Dados'!$B$9,$B137='Banco de Dados'!$B$10,$B137='Banco de Dados'!$B$13,$B137='Banco de Dados'!$B$14)),$S137,"")</f>
        <v/>
      </c>
      <c r="BR137" s="68" t="str">
        <f>IF(AND($K137='Banco de Dados'!$E$9,OR($B137='Banco de Dados'!$B$6,$B137='Banco de Dados'!$B$8,$B137='Banco de Dados'!$B$11,$B137='Banco de Dados'!$B$12,$B137='Banco de Dados'!$B$15,$B137='Banco de Dados'!$B$16)),$S137,"")</f>
        <v/>
      </c>
      <c r="BS137" s="68" t="str">
        <f>IF($K137='Banco de Dados'!$E$9,$S137,"")</f>
        <v/>
      </c>
      <c r="BU137" s="68" t="str">
        <f>IF($K137='Banco de Dados'!$E$10,$I137,"")</f>
        <v/>
      </c>
      <c r="BV137" s="68" t="str">
        <f>IF(AND($K137='Banco de Dados'!$E$10,$O137="F"),$P137,"")</f>
        <v/>
      </c>
      <c r="BW137" s="69" t="str">
        <f>IF(AND($K137='Banco de Dados'!$E$10,$O137="A"),$P137,"")</f>
        <v/>
      </c>
      <c r="BX137" s="68" t="str">
        <f>IF(AND($K137='Banco de Dados'!$E$10,OR($B137='Banco de Dados'!$B$5,$B137='Banco de Dados'!$B$7,$B137='Banco de Dados'!$B$9,$B137='Banco de Dados'!$B$10,$B137='Banco de Dados'!$B$13,$B137='Banco de Dados'!$B$14)),$R137,"")</f>
        <v/>
      </c>
      <c r="BY137" s="68" t="str">
        <f>IF(AND($K137='Banco de Dados'!$E$10,OR($B137='Banco de Dados'!$B$6,$B137='Banco de Dados'!$B$8,$B137='Banco de Dados'!$B$11,$B137='Banco de Dados'!$B$12,$B137='Banco de Dados'!$B$15,$B137='Banco de Dados'!$B$16)),$R137,"")</f>
        <v/>
      </c>
      <c r="BZ137" s="68" t="str">
        <f>IF($K137='Banco de Dados'!$E$10,$R137,"")</f>
        <v/>
      </c>
      <c r="CB137" s="68" t="str">
        <f>IF($K137='Banco de Dados'!$E$10,$J137,"")</f>
        <v/>
      </c>
      <c r="CC137" s="68" t="str">
        <f>IF(AND($K137='Banco de Dados'!$E$10,$O137="F"),$Q137,"")</f>
        <v/>
      </c>
      <c r="CD137" s="69" t="str">
        <f>IF(AND($K137='Banco de Dados'!$E$10,$O137="A"),$Q137,"")</f>
        <v/>
      </c>
      <c r="CE137" s="68" t="str">
        <f>IF(AND($K137='Banco de Dados'!$E$10,OR($B137='Banco de Dados'!$B$5,$B137='Banco de Dados'!$B$7,$B137='Banco de Dados'!$B$9,$B137='Banco de Dados'!$B$10,$B137='Banco de Dados'!$B$13,$B137='Banco de Dados'!$B$14)),$S137,"")</f>
        <v/>
      </c>
      <c r="CF137" s="68" t="str">
        <f>IF(AND($K137='Banco de Dados'!$E$10,OR($B137='Banco de Dados'!$B$6,$B137='Banco de Dados'!$B$8,$B137='Banco de Dados'!$B$11,$B137='Banco de Dados'!$B$12,$B137='Banco de Dados'!$B$15,$B137='Banco de Dados'!$B$16)),$S137,"")</f>
        <v/>
      </c>
      <c r="CG137" s="68" t="str">
        <f>IF($K137='Banco de Dados'!$E$10,$S137,"")</f>
        <v/>
      </c>
      <c r="CI137" s="68" t="str">
        <f>IF($K137='Banco de Dados'!$E$11,$I137,"")</f>
        <v/>
      </c>
      <c r="CJ137" s="68" t="str">
        <f>IF(AND($K137='Banco de Dados'!$E$11,$O137="F"),$P137,"")</f>
        <v/>
      </c>
      <c r="CK137" s="69" t="str">
        <f>IF(AND($K137='Banco de Dados'!$E$11,$O137="A"),$P137,"")</f>
        <v/>
      </c>
      <c r="CL137" s="68" t="str">
        <f>IF(AND($K137='Banco de Dados'!$E$11,OR($B137='Banco de Dados'!$B$5,$B137='Banco de Dados'!$B$7,$B137='Banco de Dados'!$B$9,$B137='Banco de Dados'!$B$10,$B137='Banco de Dados'!$B$13,$B137='Banco de Dados'!$B$14)),$R137,"")</f>
        <v/>
      </c>
      <c r="CM137" s="68" t="str">
        <f>IF(AND($K137='Banco de Dados'!$E$11,OR($B137='Banco de Dados'!$B$6,$B137='Banco de Dados'!$B$8,$B137='Banco de Dados'!$B$11,$B137='Banco de Dados'!$B$12,$B137='Banco de Dados'!$B$15,$B137='Banco de Dados'!$B$16)),$R137,"")</f>
        <v/>
      </c>
      <c r="CN137" s="68" t="str">
        <f>IF($K137='Banco de Dados'!$E$11,$R137,"")</f>
        <v/>
      </c>
      <c r="CP137" s="68" t="str">
        <f>IF($K137='Banco de Dados'!$E$11,$J137,"")</f>
        <v/>
      </c>
      <c r="CQ137" s="68" t="str">
        <f>IF(AND($K137='Banco de Dados'!$E$11,$O137="F"),$Q137,"")</f>
        <v/>
      </c>
      <c r="CR137" s="69" t="str">
        <f>IF(AND($K137='Banco de Dados'!$E$11,$O137="A"),$Q137,"")</f>
        <v/>
      </c>
      <c r="CS137" s="68" t="str">
        <f>IF(AND($K137='Banco de Dados'!$E$11,OR($B137='Banco de Dados'!$B$5,$B137='Banco de Dados'!$B$7,$B137='Banco de Dados'!$B$9,$B137='Banco de Dados'!$B$10,$B137='Banco de Dados'!$B$13,$B137='Banco de Dados'!$B$14)),$S137,"")</f>
        <v/>
      </c>
      <c r="CT137" s="68" t="str">
        <f>IF(AND($K137='Banco de Dados'!$E$11,OR($B137='Banco de Dados'!$B$6,$B137='Banco de Dados'!$B$8,$B137='Banco de Dados'!$B$11,$B137='Banco de Dados'!$B$12,$B137='Banco de Dados'!$B$15,$B137='Banco de Dados'!$B$16)),$S137,"")</f>
        <v/>
      </c>
      <c r="CU137" s="68" t="str">
        <f>IF($K137='Banco de Dados'!$E$11,$S137,"")</f>
        <v/>
      </c>
      <c r="CW137" s="68" t="str">
        <f>IF($K137='Banco de Dados'!$E$12,$I137,"")</f>
        <v/>
      </c>
      <c r="CX137" s="68" t="str">
        <f>IF(AND($K137='Banco de Dados'!$E$12,$O137="F"),$P137,"")</f>
        <v/>
      </c>
      <c r="CY137" s="69" t="str">
        <f>IF(AND($K137='Banco de Dados'!$E$12,$O137="A"),$P137,"")</f>
        <v/>
      </c>
      <c r="CZ137" s="68" t="str">
        <f>IF(AND($K137='Banco de Dados'!$E$12,OR($B137='Banco de Dados'!$B$5,$B137='Banco de Dados'!$B$7,$B137='Banco de Dados'!$B$9,$B137='Banco de Dados'!$B$10,$B137='Banco de Dados'!$B$13,$B137='Banco de Dados'!$B$14)),$R137,"")</f>
        <v/>
      </c>
      <c r="DA137" s="68" t="str">
        <f>IF(AND($K137='Banco de Dados'!$E$12,OR($B137='Banco de Dados'!$B$6,$B137='Banco de Dados'!$B$8,$B137='Banco de Dados'!$B$11,$B137='Banco de Dados'!$B$12,$B137='Banco de Dados'!$B$15,$B137='Banco de Dados'!$B$16)),$R137,"")</f>
        <v/>
      </c>
      <c r="DB137" s="68" t="str">
        <f>IF($K137='Banco de Dados'!$E$12,$R137,"")</f>
        <v/>
      </c>
      <c r="DD137" s="68" t="str">
        <f>IF($K137='Banco de Dados'!$E$12,$J137,"")</f>
        <v/>
      </c>
      <c r="DE137" s="68" t="str">
        <f>IF(AND($K137='Banco de Dados'!$E$12,$O137="F"),$Q137,"")</f>
        <v/>
      </c>
      <c r="DF137" s="69" t="str">
        <f>IF(AND($K137='Banco de Dados'!$E$12,$O137="A"),$Q137,"")</f>
        <v/>
      </c>
      <c r="DG137" s="68" t="str">
        <f>IF(AND($K137='Banco de Dados'!$E$12,OR($B137='Banco de Dados'!$B$5,$B137='Banco de Dados'!$B$7,$B137='Banco de Dados'!$B$9,$B137='Banco de Dados'!$B$10,$B137='Banco de Dados'!$B$13,$B137='Banco de Dados'!$B$14)),$S137,"")</f>
        <v/>
      </c>
      <c r="DH137" s="68" t="str">
        <f>IF(AND($K137='Banco de Dados'!$E$12,OR($B137='Banco de Dados'!$B$6,$B137='Banco de Dados'!$B$8,$B137='Banco de Dados'!$B$11,$B137='Banco de Dados'!$B$12,$B137='Banco de Dados'!$B$15,$B137='Banco de Dados'!$B$16)),$S137,"")</f>
        <v/>
      </c>
      <c r="DI137" s="68" t="str">
        <f>IF($K137='Banco de Dados'!$E$12,$S137,"")</f>
        <v/>
      </c>
    </row>
    <row r="138" spans="1:113" ht="15.75" customHeight="1" thickBot="1">
      <c r="A138" s="123" t="s">
        <v>47</v>
      </c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</row>
    <row r="139" spans="1:113" ht="19.5" thickBot="1">
      <c r="A139" s="149" t="s">
        <v>48</v>
      </c>
      <c r="B139" s="150"/>
      <c r="C139" s="150"/>
      <c r="D139" s="150"/>
      <c r="E139" s="150"/>
      <c r="F139" s="150"/>
      <c r="G139" s="151"/>
      <c r="H139" s="149" t="s">
        <v>49</v>
      </c>
      <c r="I139" s="150"/>
      <c r="J139" s="150"/>
      <c r="K139" s="150"/>
      <c r="L139" s="150"/>
      <c r="M139" s="151"/>
      <c r="N139" s="149" t="s">
        <v>50</v>
      </c>
      <c r="O139" s="150"/>
      <c r="P139" s="150"/>
      <c r="Q139" s="150"/>
      <c r="R139" s="150"/>
      <c r="S139" s="150"/>
      <c r="T139" s="150"/>
      <c r="U139" s="151"/>
    </row>
    <row r="140" spans="1:113" ht="12.95" customHeight="1">
      <c r="A140" s="152"/>
      <c r="B140" s="153"/>
      <c r="C140" s="153"/>
      <c r="D140" s="153"/>
      <c r="E140" s="153"/>
      <c r="F140" s="153"/>
      <c r="G140" s="154"/>
      <c r="H140" s="152"/>
      <c r="I140" s="153"/>
      <c r="J140" s="153"/>
      <c r="K140" s="153"/>
      <c r="L140" s="153"/>
      <c r="M140" s="154"/>
      <c r="N140" s="171"/>
      <c r="O140" s="172"/>
      <c r="P140" s="172"/>
      <c r="Q140" s="172"/>
      <c r="R140" s="172"/>
      <c r="S140" s="172"/>
      <c r="T140" s="172"/>
      <c r="U140" s="173"/>
    </row>
    <row r="141" spans="1:113" ht="12.95" customHeight="1">
      <c r="A141" s="93"/>
      <c r="B141" s="94"/>
      <c r="C141" s="94"/>
      <c r="D141" s="94"/>
      <c r="E141" s="94"/>
      <c r="F141" s="94"/>
      <c r="G141" s="95"/>
      <c r="H141" s="93"/>
      <c r="I141" s="94"/>
      <c r="J141" s="94"/>
      <c r="K141" s="94"/>
      <c r="L141" s="94"/>
      <c r="M141" s="95"/>
      <c r="N141" s="174"/>
      <c r="O141" s="175"/>
      <c r="P141" s="175"/>
      <c r="Q141" s="175"/>
      <c r="R141" s="175"/>
      <c r="S141" s="175"/>
      <c r="T141" s="175"/>
      <c r="U141" s="176"/>
    </row>
    <row r="142" spans="1:113" ht="12.95" customHeight="1">
      <c r="A142" s="93"/>
      <c r="B142" s="94"/>
      <c r="C142" s="94"/>
      <c r="D142" s="94"/>
      <c r="E142" s="94"/>
      <c r="F142" s="94"/>
      <c r="G142" s="95"/>
      <c r="H142" s="93"/>
      <c r="I142" s="94"/>
      <c r="J142" s="94"/>
      <c r="K142" s="94"/>
      <c r="L142" s="94"/>
      <c r="M142" s="95"/>
      <c r="N142" s="174"/>
      <c r="O142" s="175"/>
      <c r="P142" s="175"/>
      <c r="Q142" s="175"/>
      <c r="R142" s="175"/>
      <c r="S142" s="175"/>
      <c r="T142" s="175"/>
      <c r="U142" s="176"/>
    </row>
    <row r="143" spans="1:113" ht="12.95" customHeight="1">
      <c r="A143" s="93"/>
      <c r="B143" s="94"/>
      <c r="C143" s="94"/>
      <c r="D143" s="94"/>
      <c r="E143" s="94"/>
      <c r="F143" s="94"/>
      <c r="G143" s="95"/>
      <c r="H143" s="93"/>
      <c r="I143" s="94"/>
      <c r="J143" s="94"/>
      <c r="K143" s="94"/>
      <c r="L143" s="94"/>
      <c r="M143" s="95"/>
      <c r="N143" s="174"/>
      <c r="O143" s="175"/>
      <c r="P143" s="175"/>
      <c r="Q143" s="175"/>
      <c r="R143" s="175"/>
      <c r="S143" s="175"/>
      <c r="T143" s="175"/>
      <c r="U143" s="176"/>
    </row>
    <row r="144" spans="1:113" ht="12.95" customHeight="1">
      <c r="A144" s="93"/>
      <c r="B144" s="94"/>
      <c r="C144" s="94"/>
      <c r="D144" s="94"/>
      <c r="E144" s="94"/>
      <c r="F144" s="94"/>
      <c r="G144" s="95"/>
      <c r="H144" s="93"/>
      <c r="I144" s="94"/>
      <c r="J144" s="94"/>
      <c r="K144" s="94"/>
      <c r="L144" s="94"/>
      <c r="M144" s="95"/>
      <c r="N144" s="174"/>
      <c r="O144" s="175"/>
      <c r="P144" s="175"/>
      <c r="Q144" s="175"/>
      <c r="R144" s="175"/>
      <c r="S144" s="175"/>
      <c r="T144" s="175"/>
      <c r="U144" s="176"/>
    </row>
    <row r="145" spans="1:22" ht="12.95" customHeight="1">
      <c r="A145" s="93"/>
      <c r="B145" s="94"/>
      <c r="C145" s="94"/>
      <c r="D145" s="94"/>
      <c r="E145" s="94"/>
      <c r="F145" s="94"/>
      <c r="G145" s="95"/>
      <c r="H145" s="93"/>
      <c r="I145" s="94"/>
      <c r="J145" s="94"/>
      <c r="K145" s="94"/>
      <c r="L145" s="94"/>
      <c r="M145" s="95"/>
      <c r="N145" s="174"/>
      <c r="O145" s="175"/>
      <c r="P145" s="175"/>
      <c r="Q145" s="175"/>
      <c r="R145" s="175"/>
      <c r="S145" s="175"/>
      <c r="T145" s="175"/>
      <c r="U145" s="176"/>
    </row>
    <row r="146" spans="1:22" ht="12.95" customHeight="1">
      <c r="A146" s="93"/>
      <c r="B146" s="94"/>
      <c r="C146" s="94"/>
      <c r="D146" s="94"/>
      <c r="E146" s="94"/>
      <c r="F146" s="94"/>
      <c r="G146" s="95"/>
      <c r="H146" s="93"/>
      <c r="I146" s="94"/>
      <c r="J146" s="94"/>
      <c r="K146" s="94"/>
      <c r="L146" s="94"/>
      <c r="M146" s="95"/>
      <c r="N146" s="174"/>
      <c r="O146" s="175"/>
      <c r="P146" s="175"/>
      <c r="Q146" s="175"/>
      <c r="R146" s="175"/>
      <c r="S146" s="175"/>
      <c r="T146" s="175"/>
      <c r="U146" s="176"/>
    </row>
    <row r="147" spans="1:22" ht="12.95" customHeight="1">
      <c r="A147" s="93"/>
      <c r="B147" s="94"/>
      <c r="C147" s="94"/>
      <c r="D147" s="94"/>
      <c r="E147" s="94"/>
      <c r="F147" s="94"/>
      <c r="G147" s="95"/>
      <c r="H147" s="93"/>
      <c r="I147" s="94"/>
      <c r="J147" s="94"/>
      <c r="K147" s="94"/>
      <c r="L147" s="94"/>
      <c r="M147" s="95"/>
      <c r="N147" s="174"/>
      <c r="O147" s="175"/>
      <c r="P147" s="175"/>
      <c r="Q147" s="175"/>
      <c r="R147" s="175"/>
      <c r="S147" s="175"/>
      <c r="T147" s="175"/>
      <c r="U147" s="176"/>
    </row>
    <row r="148" spans="1:22" ht="12.95" customHeight="1">
      <c r="A148" s="93"/>
      <c r="B148" s="94"/>
      <c r="C148" s="94"/>
      <c r="D148" s="94"/>
      <c r="E148" s="94"/>
      <c r="F148" s="94"/>
      <c r="G148" s="95"/>
      <c r="H148" s="93"/>
      <c r="I148" s="94"/>
      <c r="J148" s="94"/>
      <c r="K148" s="94"/>
      <c r="L148" s="94"/>
      <c r="M148" s="95"/>
      <c r="N148" s="174"/>
      <c r="O148" s="175"/>
      <c r="P148" s="175"/>
      <c r="Q148" s="175"/>
      <c r="R148" s="175"/>
      <c r="S148" s="175"/>
      <c r="T148" s="175"/>
      <c r="U148" s="176"/>
    </row>
    <row r="149" spans="1:22" ht="12.95" customHeight="1" thickBot="1">
      <c r="A149" s="91"/>
      <c r="B149" s="134"/>
      <c r="C149" s="134"/>
      <c r="D149" s="134"/>
      <c r="E149" s="134"/>
      <c r="F149" s="134"/>
      <c r="G149" s="92"/>
      <c r="H149" s="91"/>
      <c r="I149" s="134"/>
      <c r="J149" s="134"/>
      <c r="K149" s="134"/>
      <c r="L149" s="134"/>
      <c r="M149" s="92"/>
      <c r="N149" s="177"/>
      <c r="O149" s="178"/>
      <c r="P149" s="178"/>
      <c r="Q149" s="178"/>
      <c r="R149" s="178"/>
      <c r="S149" s="178"/>
      <c r="T149" s="178"/>
      <c r="U149" s="179"/>
    </row>
    <row r="150" spans="1:22" ht="18.75">
      <c r="A150" s="135" t="s">
        <v>51</v>
      </c>
      <c r="B150" s="135"/>
      <c r="C150" s="138" t="s">
        <v>52</v>
      </c>
      <c r="D150" s="139"/>
      <c r="E150" s="138" t="s">
        <v>53</v>
      </c>
      <c r="F150" s="135"/>
      <c r="G150" s="139"/>
      <c r="H150" s="138" t="s">
        <v>54</v>
      </c>
      <c r="I150" s="135"/>
      <c r="J150" s="139"/>
      <c r="K150" s="146" t="s">
        <v>55</v>
      </c>
      <c r="L150" s="167"/>
      <c r="M150" s="167"/>
      <c r="N150" s="167"/>
      <c r="O150" s="167"/>
      <c r="P150" s="167"/>
      <c r="Q150" s="167"/>
      <c r="R150" s="167"/>
      <c r="S150" s="167"/>
      <c r="T150" s="147"/>
      <c r="U150" s="168" t="s">
        <v>56</v>
      </c>
      <c r="V150" s="1"/>
    </row>
    <row r="151" spans="1:22" ht="18.75" customHeight="1">
      <c r="A151" s="136"/>
      <c r="B151" s="136"/>
      <c r="C151" s="140"/>
      <c r="D151" s="141"/>
      <c r="E151" s="140"/>
      <c r="F151" s="136"/>
      <c r="G151" s="141"/>
      <c r="H151" s="140"/>
      <c r="I151" s="136"/>
      <c r="J151" s="141"/>
      <c r="K151" s="123" t="s">
        <v>57</v>
      </c>
      <c r="L151" s="124"/>
      <c r="M151" s="124" t="s">
        <v>58</v>
      </c>
      <c r="N151" s="124"/>
      <c r="O151" s="124" t="s">
        <v>59</v>
      </c>
      <c r="P151" s="124"/>
      <c r="Q151" s="124"/>
      <c r="R151" s="124"/>
      <c r="S151" s="124" t="s">
        <v>60</v>
      </c>
      <c r="T151" s="148"/>
      <c r="U151" s="169"/>
      <c r="V151" s="1"/>
    </row>
    <row r="152" spans="1:22" ht="19.5" thickBot="1">
      <c r="A152" s="137"/>
      <c r="B152" s="137"/>
      <c r="C152" s="142"/>
      <c r="D152" s="143"/>
      <c r="E152" s="129" t="s">
        <v>61</v>
      </c>
      <c r="F152" s="96"/>
      <c r="G152" s="58" t="s">
        <v>40</v>
      </c>
      <c r="H152" s="57" t="s">
        <v>61</v>
      </c>
      <c r="I152" s="96" t="s">
        <v>40</v>
      </c>
      <c r="J152" s="97"/>
      <c r="K152" s="57" t="s">
        <v>61</v>
      </c>
      <c r="L152" s="56" t="s">
        <v>40</v>
      </c>
      <c r="M152" s="56" t="s">
        <v>61</v>
      </c>
      <c r="N152" s="56" t="s">
        <v>40</v>
      </c>
      <c r="O152" s="96" t="s">
        <v>61</v>
      </c>
      <c r="P152" s="96"/>
      <c r="Q152" s="96"/>
      <c r="R152" s="56" t="s">
        <v>40</v>
      </c>
      <c r="S152" s="56" t="s">
        <v>61</v>
      </c>
      <c r="T152" s="58" t="s">
        <v>40</v>
      </c>
      <c r="U152" s="170"/>
      <c r="V152" s="1"/>
    </row>
    <row r="153" spans="1:22" ht="18.75">
      <c r="A153" s="146" t="s">
        <v>41</v>
      </c>
      <c r="B153" s="147"/>
      <c r="C153" s="130">
        <f>SUBTOTAL(9,X8:X137)</f>
        <v>0</v>
      </c>
      <c r="D153" s="131"/>
      <c r="E153" s="130">
        <f>SUBTOTAL(9,AE8:AE137)</f>
        <v>0</v>
      </c>
      <c r="F153" s="131"/>
      <c r="G153" s="70">
        <f>SUBTOTAL(9,AL8:AL137)</f>
        <v>0</v>
      </c>
      <c r="H153" s="70">
        <f>SUBTOTAL(9,AS8:AS137)</f>
        <v>0</v>
      </c>
      <c r="I153" s="98">
        <f>SUBTOTAL(9,AZ8:AZ137)</f>
        <v>0</v>
      </c>
      <c r="J153" s="99"/>
      <c r="K153" s="70">
        <f>SUBTOTAL(9,BG8:BG137)</f>
        <v>0</v>
      </c>
      <c r="L153" s="70">
        <f>SUBTOTAL(9,BN8:BN137)</f>
        <v>0</v>
      </c>
      <c r="M153" s="70">
        <f>SUBTOTAL(9,BU8:BU137)</f>
        <v>0</v>
      </c>
      <c r="N153" s="70">
        <f>SUBTOTAL(9,CB8:CB137)</f>
        <v>0</v>
      </c>
      <c r="O153" s="98">
        <f>SUBTOTAL(9,CI8:CI137)</f>
        <v>0</v>
      </c>
      <c r="P153" s="156">
        <f>SUBTOTAL(9,CD8:CD137)</f>
        <v>0</v>
      </c>
      <c r="Q153" s="99">
        <f>SUBTOTAL(9,CE8:CE137)</f>
        <v>0</v>
      </c>
      <c r="R153" s="66">
        <f>SUBTOTAL(9,CP8:CP137)</f>
        <v>0</v>
      </c>
      <c r="S153" s="70">
        <f>SUBTOTAL(9,CW8:CW137)</f>
        <v>0</v>
      </c>
      <c r="T153" s="70">
        <f>SUBTOTAL(9,DD8:DD137)</f>
        <v>0</v>
      </c>
      <c r="U153" s="70">
        <f>SUM(T153+R153+N153+L153+I153+G153+C153)</f>
        <v>0</v>
      </c>
    </row>
    <row r="154" spans="1:22" ht="18.75">
      <c r="A154" s="123" t="s">
        <v>62</v>
      </c>
      <c r="B154" s="148"/>
      <c r="C154" s="132">
        <f>SUBTOTAL(9,Y8:Y137)</f>
        <v>0</v>
      </c>
      <c r="D154" s="133"/>
      <c r="E154" s="132">
        <f>SUBTOTAL(9,AF8:AF137)</f>
        <v>0</v>
      </c>
      <c r="F154" s="133"/>
      <c r="G154" s="71">
        <f>SUBTOTAL(9,AM8:AM137)</f>
        <v>0</v>
      </c>
      <c r="H154" s="71">
        <f>SUBTOTAL(9,AT8:AT137)</f>
        <v>0</v>
      </c>
      <c r="I154" s="85">
        <f>SUBTOTAL(9,BA8:BA137)</f>
        <v>0</v>
      </c>
      <c r="J154" s="86"/>
      <c r="K154" s="71">
        <f>SUBTOTAL(9,BH8:BH137)</f>
        <v>0</v>
      </c>
      <c r="L154" s="71">
        <f>SUBTOTAL(9,BO8:BO137)</f>
        <v>0</v>
      </c>
      <c r="M154" s="71">
        <f>SUBTOTAL(9,BV8:BV137)</f>
        <v>0</v>
      </c>
      <c r="N154" s="71">
        <f>SUBTOTAL(9,CC8:CC137)</f>
        <v>0</v>
      </c>
      <c r="O154" s="85">
        <f>SUBTOTAL(9,CJ8:CJ137)</f>
        <v>0</v>
      </c>
      <c r="P154" s="157">
        <f>SUBTOTAL(9,CE9:CE138)</f>
        <v>0</v>
      </c>
      <c r="Q154" s="86">
        <f>SUBTOTAL(9,CF9:CF138)</f>
        <v>0</v>
      </c>
      <c r="R154" s="67">
        <f>SUBTOTAL(9,CQ9:CQ138)</f>
        <v>0</v>
      </c>
      <c r="S154" s="71">
        <f>SUBTOTAL(9,CX8:CX137)</f>
        <v>0</v>
      </c>
      <c r="T154" s="71">
        <f>SUBTOTAL(9,DE8:DE137)</f>
        <v>0</v>
      </c>
      <c r="U154" s="71">
        <f t="shared" ref="U154:U158" si="14">SUM(T154+R154+N154+L154+I154+G154+C154)</f>
        <v>0</v>
      </c>
    </row>
    <row r="155" spans="1:22" ht="18.75">
      <c r="A155" s="123" t="s">
        <v>63</v>
      </c>
      <c r="B155" s="148"/>
      <c r="C155" s="132">
        <f>SUBTOTAL(9,Z8:Z137)</f>
        <v>0</v>
      </c>
      <c r="D155" s="133"/>
      <c r="E155" s="132">
        <f>SUBTOTAL(9,AG8:AG137)</f>
        <v>0</v>
      </c>
      <c r="F155" s="133"/>
      <c r="G155" s="71">
        <f>SUBTOTAL(9,AN8:AN137)</f>
        <v>0</v>
      </c>
      <c r="H155" s="71">
        <f>SUBTOTAL(9,AU8:AU137)</f>
        <v>0</v>
      </c>
      <c r="I155" s="85">
        <f>SUBTOTAL(9,BB8:BB137)</f>
        <v>0</v>
      </c>
      <c r="J155" s="86"/>
      <c r="K155" s="71">
        <f>SUBTOTAL(9,BI8:BI137)</f>
        <v>0</v>
      </c>
      <c r="L155" s="71">
        <f>SUBTOTAL(9,BP8:BP137)</f>
        <v>0</v>
      </c>
      <c r="M155" s="71">
        <f>SUBTOTAL(9,BW8:BW137)</f>
        <v>0</v>
      </c>
      <c r="N155" s="71">
        <f>SUBTOTAL(9,CD8:CD137)</f>
        <v>0</v>
      </c>
      <c r="O155" s="85">
        <f>SUBTOTAL(9,CK8:CK137)</f>
        <v>0</v>
      </c>
      <c r="P155" s="157">
        <f>SUBTOTAL(9,CF10:CF139)</f>
        <v>0</v>
      </c>
      <c r="Q155" s="86">
        <f>SUBTOTAL(9,CG10:CG139)</f>
        <v>0</v>
      </c>
      <c r="R155" s="67">
        <f>SUBTOTAL(9,CR10:CR139)</f>
        <v>0</v>
      </c>
      <c r="S155" s="71">
        <f>SUBTOTAL(9,CY8:CY137)</f>
        <v>0</v>
      </c>
      <c r="T155" s="71">
        <f>SUBTOTAL(9,DF8:DF137)</f>
        <v>0</v>
      </c>
      <c r="U155" s="71">
        <f t="shared" si="14"/>
        <v>0</v>
      </c>
    </row>
    <row r="156" spans="1:22" ht="18.75">
      <c r="A156" s="123" t="s">
        <v>64</v>
      </c>
      <c r="B156" s="148"/>
      <c r="C156" s="132">
        <f>SUBTOTAL(9,AA8:AA137)</f>
        <v>0</v>
      </c>
      <c r="D156" s="133"/>
      <c r="E156" s="132">
        <f>SUBTOTAL(9,AH8:AH137)</f>
        <v>0</v>
      </c>
      <c r="F156" s="133"/>
      <c r="G156" s="71">
        <f>SUBTOTAL(9,AO8:AO137)</f>
        <v>0</v>
      </c>
      <c r="H156" s="71">
        <f>SUBTOTAL(9,AV8:AV137)</f>
        <v>0</v>
      </c>
      <c r="I156" s="85">
        <f>SUBTOTAL(9,BC8:BC137)</f>
        <v>0</v>
      </c>
      <c r="J156" s="86"/>
      <c r="K156" s="71">
        <f>SUBTOTAL(9,BJ8:BJ137)</f>
        <v>0</v>
      </c>
      <c r="L156" s="71">
        <f>SUBTOTAL(9,BQ8:BQ137)</f>
        <v>0</v>
      </c>
      <c r="M156" s="71">
        <f>SUBTOTAL(9,BX8:BX137)</f>
        <v>0</v>
      </c>
      <c r="N156" s="71">
        <f>SUBTOTAL(9,CE8:CE137)</f>
        <v>0</v>
      </c>
      <c r="O156" s="85">
        <f>SUBTOTAL(9,CL8:CL137)</f>
        <v>0</v>
      </c>
      <c r="P156" s="157">
        <f>SUBTOTAL(9,CG11:CG140)</f>
        <v>0</v>
      </c>
      <c r="Q156" s="86">
        <f>SUBTOTAL(9,CH11:CH140)</f>
        <v>0</v>
      </c>
      <c r="R156" s="67">
        <f>SUBTOTAL(9,CS11:CS140)</f>
        <v>0</v>
      </c>
      <c r="S156" s="71">
        <f>SUBTOTAL(9,CZ8:CZ137)</f>
        <v>0</v>
      </c>
      <c r="T156" s="71">
        <f>SUBTOTAL(9,DG8:DG137)</f>
        <v>0</v>
      </c>
      <c r="U156" s="71">
        <f t="shared" si="14"/>
        <v>0</v>
      </c>
    </row>
    <row r="157" spans="1:22" ht="18.75">
      <c r="A157" s="123" t="s">
        <v>65</v>
      </c>
      <c r="B157" s="148"/>
      <c r="C157" s="132">
        <f>SUBTOTAL(9,AB8:AB137)</f>
        <v>0</v>
      </c>
      <c r="D157" s="133"/>
      <c r="E157" s="132">
        <f>SUBTOTAL(9,AI8:AI137)</f>
        <v>0</v>
      </c>
      <c r="F157" s="133"/>
      <c r="G157" s="71">
        <f>SUBTOTAL(9,AP8:AP137)</f>
        <v>0</v>
      </c>
      <c r="H157" s="71">
        <f>SUBTOTAL(9,AW8:AW137)</f>
        <v>0</v>
      </c>
      <c r="I157" s="85">
        <f>SUBTOTAL(9,BD8:BD137)</f>
        <v>0</v>
      </c>
      <c r="J157" s="86"/>
      <c r="K157" s="71">
        <f>SUBTOTAL(9,BK8:BK137)</f>
        <v>0</v>
      </c>
      <c r="L157" s="71">
        <f>SUBTOTAL(9,BR8:BR137)</f>
        <v>0</v>
      </c>
      <c r="M157" s="71">
        <f>SUBTOTAL(9,BY8:BY137)</f>
        <v>0</v>
      </c>
      <c r="N157" s="71">
        <f>SUBTOTAL(9,CF8:CF137)</f>
        <v>0</v>
      </c>
      <c r="O157" s="85">
        <f>SUBTOTAL(9,CM8:CM137)</f>
        <v>0</v>
      </c>
      <c r="P157" s="157">
        <f>SUBTOTAL(9,CH12:CH141)</f>
        <v>0</v>
      </c>
      <c r="Q157" s="86">
        <f>SUBTOTAL(9,CI12:CI141)</f>
        <v>0</v>
      </c>
      <c r="R157" s="67">
        <f>SUBTOTAL(9,CT8:CT137)</f>
        <v>0</v>
      </c>
      <c r="S157" s="71">
        <f>SUBTOTAL(9,DA8:DA137)</f>
        <v>0</v>
      </c>
      <c r="T157" s="71">
        <f>SUBTOTAL(9,DH8:DH137)</f>
        <v>0</v>
      </c>
      <c r="U157" s="71">
        <f t="shared" si="14"/>
        <v>0</v>
      </c>
    </row>
    <row r="158" spans="1:22" ht="18.75">
      <c r="A158" s="123" t="s">
        <v>66</v>
      </c>
      <c r="B158" s="148"/>
      <c r="C158" s="127">
        <f>SUBTOTAL(9,AC8:AC137)</f>
        <v>0</v>
      </c>
      <c r="D158" s="128"/>
      <c r="E158" s="127">
        <f>SUBTOTAL(9,AJ8:AJ137)</f>
        <v>0</v>
      </c>
      <c r="F158" s="128"/>
      <c r="G158" s="72">
        <f>SUBTOTAL(9,AQ8:AQ137)</f>
        <v>0</v>
      </c>
      <c r="H158" s="72">
        <f>SUBTOTAL(9,AX8:AX137)</f>
        <v>0</v>
      </c>
      <c r="I158" s="89">
        <f>SUBTOTAL(9,BE8:BE137)</f>
        <v>0</v>
      </c>
      <c r="J158" s="90"/>
      <c r="K158" s="72">
        <f>SUBTOTAL(9,BL8:BL137)</f>
        <v>0</v>
      </c>
      <c r="L158" s="72">
        <f>SUBTOTAL(9,BS8:BS137)</f>
        <v>0</v>
      </c>
      <c r="M158" s="72">
        <f>SUBTOTAL(9,BZ8:BZ137)</f>
        <v>0</v>
      </c>
      <c r="N158" s="72">
        <f>SUBTOTAL(9,CG8:CG137)</f>
        <v>0</v>
      </c>
      <c r="O158" s="89">
        <f>SUBTOTAL(9,CN8:CN137)</f>
        <v>0</v>
      </c>
      <c r="P158" s="155">
        <f>SUBTOTAL(9,CI13:CI142)</f>
        <v>0</v>
      </c>
      <c r="Q158" s="90">
        <f>SUBTOTAL(9,CJ13:CJ142)</f>
        <v>0</v>
      </c>
      <c r="R158" s="72">
        <f>SUBTOTAL(9,CU8:CU137)</f>
        <v>0</v>
      </c>
      <c r="S158" s="72">
        <f>SUBTOTAL(9,DB8:DB137)</f>
        <v>0</v>
      </c>
      <c r="T158" s="72">
        <f>SUBTOTAL(9,DI8:DI137)</f>
        <v>0</v>
      </c>
      <c r="U158" s="72">
        <f t="shared" si="14"/>
        <v>0</v>
      </c>
    </row>
    <row r="159" spans="1:22" ht="19.5" thickBot="1">
      <c r="A159" s="125" t="s">
        <v>67</v>
      </c>
      <c r="B159" s="126"/>
      <c r="C159" s="144"/>
      <c r="D159" s="145"/>
      <c r="E159" s="91"/>
      <c r="F159" s="134"/>
      <c r="G159" s="12"/>
      <c r="H159" s="12"/>
      <c r="I159" s="91"/>
      <c r="J159" s="92"/>
      <c r="K159" s="12"/>
      <c r="L159" s="12"/>
      <c r="M159" s="12"/>
      <c r="N159" s="12"/>
      <c r="O159" s="91"/>
      <c r="P159" s="134"/>
      <c r="Q159" s="92"/>
      <c r="R159" s="55"/>
      <c r="S159" s="12"/>
      <c r="T159" s="12"/>
      <c r="U159" s="12"/>
    </row>
    <row r="160" spans="1:22" ht="12.95" customHeight="1" thickBo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73"/>
      <c r="M160" s="73"/>
      <c r="N160" s="73"/>
      <c r="O160" s="13"/>
      <c r="P160" s="13"/>
      <c r="Q160" s="13"/>
      <c r="R160" s="13"/>
      <c r="S160" s="13"/>
      <c r="T160" s="13"/>
      <c r="U160" s="13"/>
    </row>
    <row r="161" spans="1:22" ht="18.75">
      <c r="A161" s="138" t="s">
        <v>68</v>
      </c>
      <c r="B161" s="135"/>
      <c r="C161" s="135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9"/>
    </row>
    <row r="162" spans="1:22" ht="15.75" customHeight="1">
      <c r="A162" s="93"/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5"/>
    </row>
    <row r="163" spans="1:22" ht="15.75" customHeight="1">
      <c r="A163" s="93"/>
      <c r="B163" s="94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5"/>
      <c r="V163" s="2"/>
    </row>
    <row r="164" spans="1:22" ht="15.75" customHeight="1">
      <c r="A164" s="93"/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5"/>
      <c r="V164" s="3"/>
    </row>
    <row r="165" spans="1:22" ht="15.75" customHeight="1">
      <c r="A165" s="93"/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5"/>
      <c r="V165" s="3"/>
    </row>
    <row r="166" spans="1:22" ht="15.75" customHeight="1">
      <c r="A166" s="93"/>
      <c r="B166" s="94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5"/>
      <c r="V166" s="3"/>
    </row>
    <row r="167" spans="1:22" ht="15.75" customHeight="1" thickBot="1">
      <c r="A167" s="91"/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92"/>
      <c r="V167" s="2"/>
    </row>
    <row r="168" spans="1:22" ht="12.95" customHeight="1">
      <c r="A168" s="13"/>
      <c r="B168" s="13"/>
      <c r="C168" s="13"/>
      <c r="D168" s="59"/>
      <c r="E168" s="59"/>
      <c r="F168" s="59"/>
      <c r="G168" s="74"/>
      <c r="H168" s="74"/>
      <c r="I168" s="84"/>
      <c r="J168" s="84"/>
      <c r="K168" s="84"/>
      <c r="L168" s="13"/>
      <c r="M168" s="13"/>
      <c r="N168" s="13"/>
      <c r="O168" s="13"/>
      <c r="P168" s="13"/>
      <c r="Q168" s="13"/>
      <c r="R168" s="13"/>
      <c r="S168" s="13"/>
      <c r="T168" s="13"/>
      <c r="U168" s="13"/>
    </row>
    <row r="169" spans="1:22" ht="24" customHeight="1">
      <c r="A169" s="13"/>
      <c r="B169" s="13"/>
      <c r="C169" s="13"/>
      <c r="D169" s="59"/>
      <c r="E169" s="59"/>
      <c r="F169" s="59"/>
      <c r="G169" s="74"/>
      <c r="H169" s="75"/>
      <c r="I169" s="189" t="s">
        <v>69</v>
      </c>
      <c r="J169" s="189"/>
      <c r="K169" s="189"/>
      <c r="L169" s="189"/>
      <c r="M169" s="189"/>
      <c r="O169" s="13"/>
      <c r="P169" s="13"/>
      <c r="Q169" s="13"/>
      <c r="R169" s="13"/>
      <c r="S169" s="13"/>
      <c r="T169" s="13"/>
      <c r="U169" s="13"/>
    </row>
    <row r="170" spans="1:22" ht="12.95" customHeight="1">
      <c r="A170" s="13"/>
      <c r="B170" s="13"/>
      <c r="C170" s="13"/>
      <c r="D170" s="59"/>
      <c r="E170" s="59"/>
      <c r="F170" s="59"/>
      <c r="G170" s="74"/>
      <c r="H170" s="75"/>
      <c r="I170" s="74"/>
      <c r="J170" s="74"/>
      <c r="K170" s="74"/>
      <c r="L170" s="13"/>
      <c r="M170" s="13"/>
      <c r="N170" s="13"/>
      <c r="O170" s="13"/>
      <c r="P170" s="13"/>
      <c r="Q170" s="13"/>
      <c r="R170" s="13"/>
      <c r="S170" s="13"/>
      <c r="T170" s="13"/>
      <c r="U170" s="13"/>
    </row>
    <row r="171" spans="1:22" ht="12.95" customHeight="1">
      <c r="A171" s="13"/>
      <c r="B171" s="13"/>
      <c r="C171" s="13"/>
      <c r="D171" s="59"/>
      <c r="E171" s="59"/>
      <c r="F171" s="59"/>
      <c r="G171" s="74"/>
      <c r="H171" s="75"/>
      <c r="I171" s="74"/>
      <c r="J171" s="74"/>
      <c r="K171" s="74"/>
      <c r="L171" s="13"/>
      <c r="M171" s="13"/>
      <c r="N171" s="13"/>
      <c r="O171" s="13"/>
      <c r="P171" s="13"/>
      <c r="Q171" s="13"/>
      <c r="R171" s="13"/>
      <c r="S171" s="13"/>
      <c r="T171" s="13"/>
      <c r="U171" s="13"/>
    </row>
    <row r="172" spans="1:22" ht="12.95" customHeight="1">
      <c r="A172" s="13"/>
      <c r="B172" s="13"/>
      <c r="C172" s="13"/>
      <c r="D172" s="59"/>
      <c r="E172" s="59"/>
      <c r="F172" s="59"/>
      <c r="G172" s="74"/>
      <c r="H172" s="75"/>
      <c r="I172" s="74"/>
      <c r="J172" s="74"/>
      <c r="K172" s="74"/>
      <c r="L172" s="13"/>
      <c r="M172" s="13"/>
      <c r="N172" s="13"/>
      <c r="O172" s="13"/>
      <c r="P172" s="13"/>
      <c r="Q172" s="13"/>
      <c r="R172" s="13"/>
      <c r="S172" s="13"/>
      <c r="T172" s="13"/>
      <c r="U172" s="13"/>
    </row>
    <row r="173" spans="1:22" ht="12.95" customHeight="1">
      <c r="A173" s="13"/>
      <c r="B173" s="13"/>
      <c r="C173" s="13"/>
      <c r="D173" s="59"/>
      <c r="E173" s="59"/>
      <c r="F173" s="59"/>
      <c r="G173" s="74"/>
      <c r="H173" s="75"/>
      <c r="I173" s="74"/>
      <c r="J173" s="74"/>
      <c r="K173" s="74"/>
      <c r="L173" s="13"/>
      <c r="M173" s="13"/>
      <c r="N173" s="13"/>
      <c r="O173" s="13"/>
      <c r="P173" s="13"/>
      <c r="Q173" s="13"/>
      <c r="R173" s="13"/>
      <c r="S173" s="13"/>
      <c r="T173" s="13"/>
      <c r="U173" s="13"/>
    </row>
    <row r="174" spans="1:22" ht="12.95" customHeight="1">
      <c r="A174" s="13"/>
      <c r="B174" s="13"/>
      <c r="C174" s="13"/>
      <c r="D174" s="59"/>
      <c r="E174" s="59"/>
      <c r="F174" s="59"/>
      <c r="G174" s="74"/>
      <c r="H174" s="75"/>
      <c r="I174" s="74"/>
      <c r="J174" s="74"/>
      <c r="K174" s="74"/>
      <c r="L174" s="13"/>
      <c r="M174" s="13"/>
      <c r="N174" s="13"/>
      <c r="O174" s="13"/>
      <c r="P174" s="13"/>
      <c r="Q174" s="13"/>
      <c r="R174" s="13"/>
      <c r="S174" s="13"/>
      <c r="T174" s="13"/>
      <c r="U174" s="13"/>
    </row>
    <row r="175" spans="1:22" ht="12.95" customHeight="1">
      <c r="A175" s="13"/>
      <c r="B175" s="13"/>
      <c r="C175" s="13"/>
      <c r="D175" s="74"/>
      <c r="E175" s="74"/>
      <c r="F175" s="74"/>
      <c r="G175" s="74"/>
      <c r="H175" s="74"/>
      <c r="I175" s="74"/>
      <c r="J175" s="74"/>
      <c r="K175" s="74"/>
      <c r="L175" s="13"/>
      <c r="M175" s="13"/>
      <c r="N175" s="13"/>
      <c r="O175" s="13"/>
      <c r="P175" s="13"/>
      <c r="Q175" s="13"/>
      <c r="R175" s="13"/>
      <c r="S175" s="13"/>
      <c r="T175" s="13"/>
      <c r="U175" s="13"/>
    </row>
    <row r="176" spans="1:22" ht="12.95" customHeight="1">
      <c r="D176" s="25"/>
      <c r="E176" s="25"/>
      <c r="F176" s="25"/>
      <c r="G176" s="25"/>
      <c r="H176" s="25"/>
      <c r="I176" s="25"/>
      <c r="J176" s="25"/>
      <c r="K176" s="25"/>
    </row>
    <row r="177" ht="12.95" customHeight="1"/>
    <row r="178" ht="12.95" customHeight="1"/>
    <row r="179" ht="12.95" customHeight="1"/>
    <row r="180" ht="12.95" customHeight="1"/>
    <row r="181" ht="12.95" customHeight="1"/>
    <row r="182" ht="12.95" customHeight="1"/>
    <row r="183" ht="12.95" customHeight="1"/>
    <row r="184" ht="12.95" customHeight="1"/>
    <row r="185" ht="12.95" customHeight="1"/>
    <row r="186" ht="12.95" customHeight="1"/>
    <row r="187" ht="12.95" customHeight="1"/>
    <row r="188" ht="12.95" customHeight="1"/>
    <row r="189" ht="12.95" customHeight="1"/>
    <row r="190" ht="12.95" customHeight="1"/>
    <row r="191" ht="12.95" customHeight="1"/>
    <row r="192" ht="12.95" customHeight="1"/>
    <row r="193" ht="12.95" customHeight="1"/>
    <row r="194" ht="12.95" customHeight="1"/>
    <row r="195" ht="12.95" customHeight="1"/>
    <row r="196" ht="12.95" customHeight="1"/>
    <row r="197" ht="12.95" customHeight="1"/>
    <row r="198" ht="12.95" customHeight="1"/>
    <row r="199" ht="12.95" customHeight="1"/>
    <row r="200" ht="12.95" customHeight="1"/>
    <row r="201" ht="12.95" customHeight="1"/>
    <row r="202" ht="12.95" customHeight="1"/>
    <row r="203" ht="12.95" customHeight="1"/>
    <row r="208" ht="15.75" customHeight="1"/>
    <row r="209" ht="15" customHeight="1"/>
    <row r="210" ht="15.75" customHeight="1"/>
    <row r="211" ht="15" customHeight="1"/>
    <row r="212" ht="15.75" customHeight="1"/>
    <row r="252" ht="15.75" customHeight="1"/>
    <row r="253" ht="15" customHeight="1"/>
    <row r="254" ht="15.75" customHeight="1"/>
    <row r="255" ht="15" customHeight="1"/>
    <row r="256" ht="15.75" customHeight="1"/>
    <row r="296" ht="15.75" customHeight="1"/>
    <row r="297" ht="15" customHeight="1"/>
    <row r="298" ht="15.75" customHeight="1"/>
    <row r="299" ht="15" customHeight="1"/>
    <row r="300" ht="15.75" customHeight="1"/>
    <row r="341" spans="22:22" ht="15.75" customHeight="1"/>
    <row r="342" spans="22:22" ht="15" customHeight="1"/>
    <row r="343" spans="22:22" ht="15.75" customHeight="1"/>
    <row r="344" spans="22:22" ht="15" customHeight="1"/>
    <row r="345" spans="22:22" ht="15.75" customHeight="1">
      <c r="V345" s="4"/>
    </row>
    <row r="346" spans="22:22">
      <c r="V346" s="5"/>
    </row>
    <row r="347" spans="22:22">
      <c r="V347" s="5"/>
    </row>
    <row r="348" spans="22:22">
      <c r="V348" s="5"/>
    </row>
    <row r="351" spans="22:22">
      <c r="V351" s="1"/>
    </row>
    <row r="352" spans="22:22">
      <c r="V352" s="1"/>
    </row>
    <row r="353" spans="22:22">
      <c r="V353" s="6"/>
    </row>
    <row r="354" spans="22:22">
      <c r="V354" s="6"/>
    </row>
    <row r="355" spans="22:22">
      <c r="V355" s="6"/>
    </row>
    <row r="359" spans="22:22">
      <c r="V359" s="7"/>
    </row>
    <row r="360" spans="22:22">
      <c r="V360" s="7"/>
    </row>
    <row r="361" spans="22:22">
      <c r="V361" s="7"/>
    </row>
    <row r="362" spans="22:22">
      <c r="V362" s="1"/>
    </row>
    <row r="363" spans="22:22">
      <c r="V363" s="1"/>
    </row>
    <row r="365" spans="22:22">
      <c r="V365" s="1"/>
    </row>
    <row r="366" spans="22:22">
      <c r="V366" s="1"/>
    </row>
    <row r="367" spans="22:22">
      <c r="V367" s="1"/>
    </row>
    <row r="368" spans="22:22">
      <c r="V368" s="1"/>
    </row>
    <row r="369" spans="22:22">
      <c r="V369" s="1"/>
    </row>
    <row r="370" spans="22:22">
      <c r="V370" s="1"/>
    </row>
    <row r="388" ht="15.75" customHeight="1"/>
    <row r="389" ht="15" customHeight="1"/>
    <row r="390" ht="15.75" customHeight="1"/>
    <row r="391" ht="15" customHeight="1"/>
    <row r="392" ht="15.75" customHeight="1"/>
    <row r="430" ht="15.75" customHeight="1"/>
    <row r="431" ht="15" customHeight="1"/>
    <row r="432" ht="15.75" customHeight="1"/>
    <row r="433" ht="15" customHeight="1"/>
    <row r="434" ht="15.75" customHeight="1"/>
  </sheetData>
  <autoFilter ref="A6:U139" xr:uid="{00000000-0009-0000-0000-000000000000}">
    <filterColumn colId="6" showButton="0"/>
    <filterColumn colId="11" showButton="0"/>
    <filterColumn colId="12" showButton="0"/>
    <filterColumn colId="14" showButton="0"/>
    <filterColumn colId="15" showButton="0"/>
  </autoFilter>
  <mergeCells count="371">
    <mergeCell ref="I169:M169"/>
    <mergeCell ref="G85:H85"/>
    <mergeCell ref="L85:N85"/>
    <mergeCell ref="G86:H86"/>
    <mergeCell ref="L86:N86"/>
    <mergeCell ref="G87:H87"/>
    <mergeCell ref="L87:N87"/>
    <mergeCell ref="G75:H75"/>
    <mergeCell ref="L75:N75"/>
    <mergeCell ref="G76:H76"/>
    <mergeCell ref="L76:N76"/>
    <mergeCell ref="G77:H77"/>
    <mergeCell ref="L77:N77"/>
    <mergeCell ref="G78:H78"/>
    <mergeCell ref="L78:N78"/>
    <mergeCell ref="G79:H79"/>
    <mergeCell ref="L79:N79"/>
    <mergeCell ref="G89:H89"/>
    <mergeCell ref="L89:N89"/>
    <mergeCell ref="L135:N135"/>
    <mergeCell ref="L136:N136"/>
    <mergeCell ref="L109:N109"/>
    <mergeCell ref="L110:N110"/>
    <mergeCell ref="L93:N93"/>
    <mergeCell ref="G73:H73"/>
    <mergeCell ref="G88:H88"/>
    <mergeCell ref="L88:N88"/>
    <mergeCell ref="G80:H80"/>
    <mergeCell ref="L80:N80"/>
    <mergeCell ref="G81:H81"/>
    <mergeCell ref="L81:N81"/>
    <mergeCell ref="G82:H82"/>
    <mergeCell ref="L82:N82"/>
    <mergeCell ref="G83:H83"/>
    <mergeCell ref="L83:N83"/>
    <mergeCell ref="G84:H84"/>
    <mergeCell ref="L84:N84"/>
    <mergeCell ref="L73:N73"/>
    <mergeCell ref="G74:H74"/>
    <mergeCell ref="L74:N74"/>
    <mergeCell ref="G50:H50"/>
    <mergeCell ref="L50:N50"/>
    <mergeCell ref="G51:H51"/>
    <mergeCell ref="L51:N51"/>
    <mergeCell ref="G52:H52"/>
    <mergeCell ref="G47:H47"/>
    <mergeCell ref="L47:N47"/>
    <mergeCell ref="G72:H72"/>
    <mergeCell ref="E1:U3"/>
    <mergeCell ref="G66:H66"/>
    <mergeCell ref="L66:N66"/>
    <mergeCell ref="G69:H69"/>
    <mergeCell ref="L69:N69"/>
    <mergeCell ref="L72:N72"/>
    <mergeCell ref="G39:H39"/>
    <mergeCell ref="G70:H70"/>
    <mergeCell ref="L70:N70"/>
    <mergeCell ref="G71:H71"/>
    <mergeCell ref="L71:N71"/>
    <mergeCell ref="G58:H58"/>
    <mergeCell ref="L58:N58"/>
    <mergeCell ref="G59:H59"/>
    <mergeCell ref="L59:N59"/>
    <mergeCell ref="G60:H60"/>
    <mergeCell ref="L60:N60"/>
    <mergeCell ref="G67:H67"/>
    <mergeCell ref="L67:N67"/>
    <mergeCell ref="G68:H68"/>
    <mergeCell ref="L68:N68"/>
    <mergeCell ref="G65:H65"/>
    <mergeCell ref="L65:N65"/>
    <mergeCell ref="L64:N64"/>
    <mergeCell ref="G35:H35"/>
    <mergeCell ref="L35:N35"/>
    <mergeCell ref="G36:H36"/>
    <mergeCell ref="L36:N36"/>
    <mergeCell ref="G37:H37"/>
    <mergeCell ref="L37:N37"/>
    <mergeCell ref="G38:H38"/>
    <mergeCell ref="G46:H46"/>
    <mergeCell ref="L46:N46"/>
    <mergeCell ref="L39:N39"/>
    <mergeCell ref="G40:H40"/>
    <mergeCell ref="L40:N40"/>
    <mergeCell ref="G41:H41"/>
    <mergeCell ref="L41:N41"/>
    <mergeCell ref="G42:H42"/>
    <mergeCell ref="L42:N42"/>
    <mergeCell ref="G43:H43"/>
    <mergeCell ref="L43:N43"/>
    <mergeCell ref="G44:H44"/>
    <mergeCell ref="L44:N44"/>
    <mergeCell ref="G45:H45"/>
    <mergeCell ref="L45:N45"/>
    <mergeCell ref="L16:N16"/>
    <mergeCell ref="G17:H17"/>
    <mergeCell ref="L17:N17"/>
    <mergeCell ref="G18:H18"/>
    <mergeCell ref="L38:N38"/>
    <mergeCell ref="G63:H63"/>
    <mergeCell ref="L63:N63"/>
    <mergeCell ref="L55:N55"/>
    <mergeCell ref="G56:H56"/>
    <mergeCell ref="L56:N56"/>
    <mergeCell ref="G57:H57"/>
    <mergeCell ref="L57:N57"/>
    <mergeCell ref="G48:H48"/>
    <mergeCell ref="L48:N48"/>
    <mergeCell ref="G49:H49"/>
    <mergeCell ref="L49:N49"/>
    <mergeCell ref="G62:H62"/>
    <mergeCell ref="L62:N62"/>
    <mergeCell ref="G54:H54"/>
    <mergeCell ref="L54:N54"/>
    <mergeCell ref="G55:H55"/>
    <mergeCell ref="L52:N52"/>
    <mergeCell ref="G53:H53"/>
    <mergeCell ref="G61:H61"/>
    <mergeCell ref="BU6:BZ6"/>
    <mergeCell ref="CB6:CG6"/>
    <mergeCell ref="T6:T7"/>
    <mergeCell ref="U6:U7"/>
    <mergeCell ref="BN6:BS6"/>
    <mergeCell ref="X6:AC6"/>
    <mergeCell ref="AE6:AJ6"/>
    <mergeCell ref="AL6:AQ6"/>
    <mergeCell ref="AZ6:BE6"/>
    <mergeCell ref="AS6:AX6"/>
    <mergeCell ref="BG6:BL6"/>
    <mergeCell ref="CI6:CN6"/>
    <mergeCell ref="CP6:CU6"/>
    <mergeCell ref="CW6:DB6"/>
    <mergeCell ref="DD6:DI6"/>
    <mergeCell ref="K150:T150"/>
    <mergeCell ref="U150:U152"/>
    <mergeCell ref="T4:U4"/>
    <mergeCell ref="T5:U5"/>
    <mergeCell ref="Q5:S5"/>
    <mergeCell ref="Q4:S4"/>
    <mergeCell ref="J4:K4"/>
    <mergeCell ref="J5:K5"/>
    <mergeCell ref="L4:M4"/>
    <mergeCell ref="L5:M5"/>
    <mergeCell ref="N4:P4"/>
    <mergeCell ref="N5:P5"/>
    <mergeCell ref="L111:N111"/>
    <mergeCell ref="L112:N112"/>
    <mergeCell ref="L123:N123"/>
    <mergeCell ref="N139:U139"/>
    <mergeCell ref="N140:U149"/>
    <mergeCell ref="L132:N132"/>
    <mergeCell ref="L133:N133"/>
    <mergeCell ref="L134:N134"/>
    <mergeCell ref="L27:N27"/>
    <mergeCell ref="A4:D4"/>
    <mergeCell ref="A5:D5"/>
    <mergeCell ref="E4:G4"/>
    <mergeCell ref="E5:G5"/>
    <mergeCell ref="H4:I4"/>
    <mergeCell ref="H5:I5"/>
    <mergeCell ref="L108:N108"/>
    <mergeCell ref="G97:H97"/>
    <mergeCell ref="G98:H98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L12:N12"/>
    <mergeCell ref="L13:N13"/>
    <mergeCell ref="L14:N14"/>
    <mergeCell ref="L15:N15"/>
    <mergeCell ref="G16:H16"/>
    <mergeCell ref="A1:D3"/>
    <mergeCell ref="G117:H117"/>
    <mergeCell ref="G118:H118"/>
    <mergeCell ref="G119:H119"/>
    <mergeCell ref="G13:H13"/>
    <mergeCell ref="G14:H14"/>
    <mergeCell ref="G15:H15"/>
    <mergeCell ref="G93:H93"/>
    <mergeCell ref="G10:H10"/>
    <mergeCell ref="G11:H11"/>
    <mergeCell ref="G12:H12"/>
    <mergeCell ref="G19:H19"/>
    <mergeCell ref="G20:H20"/>
    <mergeCell ref="G21:H21"/>
    <mergeCell ref="G22:H22"/>
    <mergeCell ref="G90:H90"/>
    <mergeCell ref="G91:H91"/>
    <mergeCell ref="G92:H92"/>
    <mergeCell ref="G30:H30"/>
    <mergeCell ref="G31:H31"/>
    <mergeCell ref="G32:H32"/>
    <mergeCell ref="G33:H33"/>
    <mergeCell ref="G34:H34"/>
    <mergeCell ref="G64:H64"/>
    <mergeCell ref="G23:H23"/>
    <mergeCell ref="L23:N23"/>
    <mergeCell ref="G24:H24"/>
    <mergeCell ref="L24:N24"/>
    <mergeCell ref="G25:H25"/>
    <mergeCell ref="L25:N25"/>
    <mergeCell ref="G26:H26"/>
    <mergeCell ref="L18:N18"/>
    <mergeCell ref="L19:N19"/>
    <mergeCell ref="L20:N20"/>
    <mergeCell ref="L21:N21"/>
    <mergeCell ref="L22:N22"/>
    <mergeCell ref="L26:N26"/>
    <mergeCell ref="L90:N90"/>
    <mergeCell ref="L91:N91"/>
    <mergeCell ref="L92:N92"/>
    <mergeCell ref="L30:N30"/>
    <mergeCell ref="L31:N31"/>
    <mergeCell ref="L32:N32"/>
    <mergeCell ref="L33:N33"/>
    <mergeCell ref="L100:N100"/>
    <mergeCell ref="L101:N101"/>
    <mergeCell ref="L61:N61"/>
    <mergeCell ref="L53:N53"/>
    <mergeCell ref="L34:N34"/>
    <mergeCell ref="G94:H94"/>
    <mergeCell ref="G96:H96"/>
    <mergeCell ref="G113:H113"/>
    <mergeCell ref="L106:N106"/>
    <mergeCell ref="L107:N107"/>
    <mergeCell ref="G108:H108"/>
    <mergeCell ref="G109:H109"/>
    <mergeCell ref="G110:H110"/>
    <mergeCell ref="L105:N105"/>
    <mergeCell ref="L99:N99"/>
    <mergeCell ref="G95:H95"/>
    <mergeCell ref="A166:U166"/>
    <mergeCell ref="A167:U167"/>
    <mergeCell ref="A138:U138"/>
    <mergeCell ref="A139:G139"/>
    <mergeCell ref="H139:M139"/>
    <mergeCell ref="A140:G149"/>
    <mergeCell ref="H140:M149"/>
    <mergeCell ref="O158:Q158"/>
    <mergeCell ref="O159:Q159"/>
    <mergeCell ref="A161:U161"/>
    <mergeCell ref="A162:U162"/>
    <mergeCell ref="A163:U163"/>
    <mergeCell ref="O153:Q153"/>
    <mergeCell ref="O154:Q154"/>
    <mergeCell ref="O155:Q155"/>
    <mergeCell ref="O156:Q156"/>
    <mergeCell ref="O157:Q157"/>
    <mergeCell ref="O151:R151"/>
    <mergeCell ref="S151:T151"/>
    <mergeCell ref="O152:Q152"/>
    <mergeCell ref="A154:B154"/>
    <mergeCell ref="A155:B155"/>
    <mergeCell ref="E150:G151"/>
    <mergeCell ref="H150:J151"/>
    <mergeCell ref="G133:H133"/>
    <mergeCell ref="L128:N128"/>
    <mergeCell ref="L129:N129"/>
    <mergeCell ref="L130:N130"/>
    <mergeCell ref="L131:N131"/>
    <mergeCell ref="L115:N115"/>
    <mergeCell ref="L116:N116"/>
    <mergeCell ref="L124:N124"/>
    <mergeCell ref="L125:N125"/>
    <mergeCell ref="L126:N126"/>
    <mergeCell ref="L119:N119"/>
    <mergeCell ref="L120:N120"/>
    <mergeCell ref="L121:N121"/>
    <mergeCell ref="L122:N122"/>
    <mergeCell ref="L117:N117"/>
    <mergeCell ref="L118:N118"/>
    <mergeCell ref="A159:B159"/>
    <mergeCell ref="C158:D158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A150:B152"/>
    <mergeCell ref="C150:D152"/>
    <mergeCell ref="C155:D155"/>
    <mergeCell ref="C156:D156"/>
    <mergeCell ref="C157:D157"/>
    <mergeCell ref="C159:D159"/>
    <mergeCell ref="A153:B153"/>
    <mergeCell ref="A156:B156"/>
    <mergeCell ref="A157:B157"/>
    <mergeCell ref="A158:B158"/>
    <mergeCell ref="C153:D153"/>
    <mergeCell ref="C154:D154"/>
    <mergeCell ref="I152:J152"/>
    <mergeCell ref="I153:J153"/>
    <mergeCell ref="I154:J154"/>
    <mergeCell ref="L6:N7"/>
    <mergeCell ref="L8:N8"/>
    <mergeCell ref="L9:N9"/>
    <mergeCell ref="O6:Q6"/>
    <mergeCell ref="A6:A7"/>
    <mergeCell ref="B6:B7"/>
    <mergeCell ref="C6:C7"/>
    <mergeCell ref="D6:D7"/>
    <mergeCell ref="E6:E7"/>
    <mergeCell ref="F6:F7"/>
    <mergeCell ref="G6:H7"/>
    <mergeCell ref="I6:I7"/>
    <mergeCell ref="J6:J7"/>
    <mergeCell ref="K6:K7"/>
    <mergeCell ref="L137:N137"/>
    <mergeCell ref="K151:L151"/>
    <mergeCell ref="M151:N151"/>
    <mergeCell ref="G114:H114"/>
    <mergeCell ref="L10:N10"/>
    <mergeCell ref="L11:N11"/>
    <mergeCell ref="G115:H115"/>
    <mergeCell ref="G134:H134"/>
    <mergeCell ref="G135:H135"/>
    <mergeCell ref="G111:H111"/>
    <mergeCell ref="G112:H112"/>
    <mergeCell ref="I168:K168"/>
    <mergeCell ref="G128:H128"/>
    <mergeCell ref="G129:H129"/>
    <mergeCell ref="G130:H130"/>
    <mergeCell ref="G131:H131"/>
    <mergeCell ref="G132:H132"/>
    <mergeCell ref="G116:H116"/>
    <mergeCell ref="G124:H124"/>
    <mergeCell ref="G125:H125"/>
    <mergeCell ref="G126:H126"/>
    <mergeCell ref="I155:J155"/>
    <mergeCell ref="I156:J156"/>
    <mergeCell ref="G136:H136"/>
    <mergeCell ref="G137:H137"/>
    <mergeCell ref="I157:J157"/>
    <mergeCell ref="I158:J158"/>
    <mergeCell ref="I159:J159"/>
    <mergeCell ref="A164:U164"/>
    <mergeCell ref="G127:H127"/>
    <mergeCell ref="A165:U165"/>
    <mergeCell ref="R6:R7"/>
    <mergeCell ref="S6:S7"/>
    <mergeCell ref="G8:H8"/>
    <mergeCell ref="G9:H9"/>
    <mergeCell ref="L127:N127"/>
    <mergeCell ref="G27:H27"/>
    <mergeCell ref="G28:H28"/>
    <mergeCell ref="L28:N28"/>
    <mergeCell ref="G29:H29"/>
    <mergeCell ref="L29:N29"/>
    <mergeCell ref="G120:H120"/>
    <mergeCell ref="G121:H121"/>
    <mergeCell ref="G122:H122"/>
    <mergeCell ref="G123:H123"/>
    <mergeCell ref="L94:N94"/>
    <mergeCell ref="L95:N95"/>
    <mergeCell ref="L96:N96"/>
    <mergeCell ref="L113:N113"/>
    <mergeCell ref="L114:N114"/>
    <mergeCell ref="L97:N97"/>
    <mergeCell ref="L98:N98"/>
    <mergeCell ref="L102:N102"/>
    <mergeCell ref="L103:N103"/>
    <mergeCell ref="L104:N104"/>
  </mergeCells>
  <printOptions horizontalCentered="1" verticalCentered="1"/>
  <pageMargins left="0" right="0" top="0" bottom="0" header="0" footer="0"/>
  <pageSetup paperSize="9" scale="42" fitToHeight="0" orientation="landscape" r:id="rId1"/>
  <headerFooter>
    <oddFooter xml:space="preserve">&amp;CCódigo do Registro: EMAP-RSGI-65 Versão 00 Data de revisão do template: 12/07/2024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'Banco de Dados'!$A$5:$A$8</xm:f>
          </x14:formula1>
          <xm:sqref>A8:A137</xm:sqref>
        </x14:dataValidation>
        <x14:dataValidation type="list" allowBlank="1" showInputMessage="1" showErrorMessage="1" xr:uid="{00000000-0002-0000-0000-000001000000}">
          <x14:formula1>
            <xm:f>'Banco de Dados'!$B$5:$B$16</xm:f>
          </x14:formula1>
          <xm:sqref>B8:B137</xm:sqref>
        </x14:dataValidation>
        <x14:dataValidation type="list" allowBlank="1" showInputMessage="1" showErrorMessage="1" xr:uid="{00000000-0002-0000-0000-000002000000}">
          <x14:formula1>
            <xm:f>'Banco de Dados'!$E$5:$E$13</xm:f>
          </x14:formula1>
          <xm:sqref>K9:K137</xm:sqref>
        </x14:dataValidation>
        <x14:dataValidation type="list" allowBlank="1" showInputMessage="1" showErrorMessage="1" xr:uid="{00000000-0002-0000-0000-000003000000}">
          <x14:formula1>
            <xm:f>'Banco de Dados'!$E$5:$E$14</xm:f>
          </x14:formula1>
          <xm:sqref>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B132"/>
  <sheetViews>
    <sheetView topLeftCell="A91" workbookViewId="0">
      <selection activeCell="B20" sqref="B20"/>
    </sheetView>
  </sheetViews>
  <sheetFormatPr defaultRowHeight="15"/>
  <cols>
    <col min="1" max="1" width="18.42578125" customWidth="1"/>
    <col min="2" max="2" width="81.85546875" bestFit="1" customWidth="1"/>
  </cols>
  <sheetData>
    <row r="5" spans="1:2">
      <c r="A5" s="76" t="s">
        <v>70</v>
      </c>
      <c r="B5" t="s">
        <v>71</v>
      </c>
    </row>
    <row r="6" spans="1:2">
      <c r="A6" s="76" t="s">
        <v>72</v>
      </c>
      <c r="B6" t="s">
        <v>73</v>
      </c>
    </row>
    <row r="7" spans="1:2">
      <c r="A7" s="76" t="s">
        <v>74</v>
      </c>
      <c r="B7" t="s">
        <v>75</v>
      </c>
    </row>
    <row r="8" spans="1:2">
      <c r="A8" s="76" t="s">
        <v>76</v>
      </c>
      <c r="B8" t="s">
        <v>77</v>
      </c>
    </row>
    <row r="9" spans="1:2">
      <c r="A9" s="76" t="s">
        <v>78</v>
      </c>
      <c r="B9" t="s">
        <v>79</v>
      </c>
    </row>
    <row r="10" spans="1:2">
      <c r="A10" s="76" t="s">
        <v>80</v>
      </c>
      <c r="B10" t="s">
        <v>81</v>
      </c>
    </row>
    <row r="11" spans="1:2">
      <c r="A11" s="76" t="s">
        <v>82</v>
      </c>
      <c r="B11" t="s">
        <v>83</v>
      </c>
    </row>
    <row r="12" spans="1:2">
      <c r="A12" s="76" t="s">
        <v>84</v>
      </c>
      <c r="B12" t="s">
        <v>85</v>
      </c>
    </row>
    <row r="13" spans="1:2">
      <c r="A13" s="76" t="s">
        <v>86</v>
      </c>
      <c r="B13" t="s">
        <v>87</v>
      </c>
    </row>
    <row r="14" spans="1:2">
      <c r="A14" s="76" t="s">
        <v>88</v>
      </c>
      <c r="B14" t="s">
        <v>89</v>
      </c>
    </row>
    <row r="15" spans="1:2">
      <c r="A15" s="76" t="s">
        <v>90</v>
      </c>
      <c r="B15" t="s">
        <v>91</v>
      </c>
    </row>
    <row r="16" spans="1:2">
      <c r="A16" s="76" t="s">
        <v>92</v>
      </c>
      <c r="B16" t="s">
        <v>93</v>
      </c>
    </row>
    <row r="17" spans="1:2">
      <c r="A17" s="76" t="s">
        <v>94</v>
      </c>
      <c r="B17" t="s">
        <v>95</v>
      </c>
    </row>
    <row r="18" spans="1:2">
      <c r="A18" s="76" t="s">
        <v>96</v>
      </c>
      <c r="B18" t="s">
        <v>97</v>
      </c>
    </row>
    <row r="19" spans="1:2">
      <c r="A19" s="76" t="s">
        <v>98</v>
      </c>
      <c r="B19" t="s">
        <v>99</v>
      </c>
    </row>
    <row r="20" spans="1:2">
      <c r="A20" s="76" t="s">
        <v>100</v>
      </c>
      <c r="B20" t="s">
        <v>101</v>
      </c>
    </row>
    <row r="21" spans="1:2">
      <c r="A21" s="76" t="s">
        <v>102</v>
      </c>
      <c r="B21" t="s">
        <v>103</v>
      </c>
    </row>
    <row r="22" spans="1:2">
      <c r="A22" s="76" t="s">
        <v>104</v>
      </c>
      <c r="B22" t="s">
        <v>105</v>
      </c>
    </row>
    <row r="23" spans="1:2">
      <c r="A23" s="76" t="s">
        <v>106</v>
      </c>
      <c r="B23" t="s">
        <v>107</v>
      </c>
    </row>
    <row r="24" spans="1:2">
      <c r="A24" s="76" t="s">
        <v>108</v>
      </c>
      <c r="B24" t="s">
        <v>109</v>
      </c>
    </row>
    <row r="25" spans="1:2">
      <c r="A25" s="76" t="s">
        <v>110</v>
      </c>
      <c r="B25" t="s">
        <v>111</v>
      </c>
    </row>
    <row r="26" spans="1:2">
      <c r="A26" s="76" t="s">
        <v>112</v>
      </c>
      <c r="B26" t="s">
        <v>113</v>
      </c>
    </row>
    <row r="27" spans="1:2">
      <c r="A27" s="76" t="s">
        <v>114</v>
      </c>
      <c r="B27" t="s">
        <v>115</v>
      </c>
    </row>
    <row r="28" spans="1:2">
      <c r="A28" s="76" t="s">
        <v>116</v>
      </c>
      <c r="B28" t="s">
        <v>117</v>
      </c>
    </row>
    <row r="29" spans="1:2">
      <c r="A29" s="76" t="s">
        <v>118</v>
      </c>
      <c r="B29" t="s">
        <v>119</v>
      </c>
    </row>
    <row r="30" spans="1:2">
      <c r="A30" s="76" t="s">
        <v>120</v>
      </c>
      <c r="B30" t="s">
        <v>121</v>
      </c>
    </row>
    <row r="31" spans="1:2">
      <c r="A31" s="76" t="s">
        <v>122</v>
      </c>
      <c r="B31" t="s">
        <v>123</v>
      </c>
    </row>
    <row r="32" spans="1:2">
      <c r="A32" s="76" t="s">
        <v>124</v>
      </c>
      <c r="B32" t="s">
        <v>125</v>
      </c>
    </row>
    <row r="33" spans="1:2">
      <c r="A33" s="76" t="s">
        <v>126</v>
      </c>
      <c r="B33" t="s">
        <v>127</v>
      </c>
    </row>
    <row r="34" spans="1:2">
      <c r="A34" s="76" t="s">
        <v>128</v>
      </c>
      <c r="B34" t="s">
        <v>129</v>
      </c>
    </row>
    <row r="35" spans="1:2">
      <c r="A35" s="76" t="s">
        <v>130</v>
      </c>
      <c r="B35" t="s">
        <v>131</v>
      </c>
    </row>
    <row r="36" spans="1:2">
      <c r="A36" s="76" t="s">
        <v>132</v>
      </c>
      <c r="B36" t="s">
        <v>133</v>
      </c>
    </row>
    <row r="37" spans="1:2">
      <c r="A37" s="76" t="s">
        <v>134</v>
      </c>
      <c r="B37" t="s">
        <v>135</v>
      </c>
    </row>
    <row r="38" spans="1:2">
      <c r="A38" s="76" t="s">
        <v>136</v>
      </c>
      <c r="B38" t="s">
        <v>137</v>
      </c>
    </row>
    <row r="39" spans="1:2">
      <c r="A39" s="76" t="s">
        <v>138</v>
      </c>
      <c r="B39" t="s">
        <v>139</v>
      </c>
    </row>
    <row r="40" spans="1:2">
      <c r="A40" s="76" t="s">
        <v>140</v>
      </c>
      <c r="B40" t="s">
        <v>141</v>
      </c>
    </row>
    <row r="41" spans="1:2">
      <c r="A41" s="76" t="s">
        <v>142</v>
      </c>
      <c r="B41" t="s">
        <v>143</v>
      </c>
    </row>
    <row r="42" spans="1:2">
      <c r="A42" s="76" t="s">
        <v>144</v>
      </c>
      <c r="B42" t="s">
        <v>145</v>
      </c>
    </row>
    <row r="43" spans="1:2">
      <c r="A43" s="76" t="s">
        <v>146</v>
      </c>
      <c r="B43" t="s">
        <v>147</v>
      </c>
    </row>
    <row r="44" spans="1:2">
      <c r="A44" s="76" t="s">
        <v>148</v>
      </c>
      <c r="B44" t="s">
        <v>149</v>
      </c>
    </row>
    <row r="45" spans="1:2">
      <c r="A45" s="76" t="s">
        <v>150</v>
      </c>
      <c r="B45" t="s">
        <v>151</v>
      </c>
    </row>
    <row r="46" spans="1:2">
      <c r="A46" s="76" t="s">
        <v>152</v>
      </c>
      <c r="B46" t="s">
        <v>153</v>
      </c>
    </row>
    <row r="47" spans="1:2">
      <c r="A47" s="76" t="s">
        <v>154</v>
      </c>
      <c r="B47" t="s">
        <v>155</v>
      </c>
    </row>
    <row r="48" spans="1:2">
      <c r="A48" s="76" t="s">
        <v>156</v>
      </c>
      <c r="B48" t="s">
        <v>157</v>
      </c>
    </row>
    <row r="49" spans="1:2">
      <c r="A49" s="76" t="s">
        <v>158</v>
      </c>
      <c r="B49" t="s">
        <v>159</v>
      </c>
    </row>
    <row r="50" spans="1:2">
      <c r="A50" s="76" t="s">
        <v>160</v>
      </c>
      <c r="B50" t="s">
        <v>161</v>
      </c>
    </row>
    <row r="51" spans="1:2">
      <c r="A51" s="76" t="s">
        <v>162</v>
      </c>
      <c r="B51" t="s">
        <v>163</v>
      </c>
    </row>
    <row r="52" spans="1:2">
      <c r="A52" s="76" t="s">
        <v>164</v>
      </c>
      <c r="B52" t="s">
        <v>165</v>
      </c>
    </row>
    <row r="53" spans="1:2">
      <c r="A53" s="76" t="s">
        <v>166</v>
      </c>
      <c r="B53" t="s">
        <v>167</v>
      </c>
    </row>
    <row r="54" spans="1:2">
      <c r="A54" s="76" t="s">
        <v>168</v>
      </c>
      <c r="B54" t="s">
        <v>155</v>
      </c>
    </row>
    <row r="55" spans="1:2">
      <c r="A55" s="76" t="s">
        <v>169</v>
      </c>
      <c r="B55" t="s">
        <v>170</v>
      </c>
    </row>
    <row r="56" spans="1:2">
      <c r="A56" s="76" t="s">
        <v>171</v>
      </c>
      <c r="B56" t="s">
        <v>172</v>
      </c>
    </row>
    <row r="57" spans="1:2">
      <c r="A57" s="76" t="s">
        <v>173</v>
      </c>
      <c r="B57" t="s">
        <v>174</v>
      </c>
    </row>
    <row r="58" spans="1:2">
      <c r="A58" s="76" t="s">
        <v>175</v>
      </c>
      <c r="B58" t="s">
        <v>176</v>
      </c>
    </row>
    <row r="59" spans="1:2">
      <c r="A59" s="76" t="s">
        <v>177</v>
      </c>
      <c r="B59" t="s">
        <v>178</v>
      </c>
    </row>
    <row r="60" spans="1:2">
      <c r="A60" s="76" t="s">
        <v>179</v>
      </c>
      <c r="B60" t="s">
        <v>180</v>
      </c>
    </row>
    <row r="61" spans="1:2">
      <c r="A61" s="76" t="s">
        <v>181</v>
      </c>
      <c r="B61" t="s">
        <v>182</v>
      </c>
    </row>
    <row r="62" spans="1:2">
      <c r="A62" s="76" t="s">
        <v>183</v>
      </c>
      <c r="B62" t="s">
        <v>184</v>
      </c>
    </row>
    <row r="63" spans="1:2">
      <c r="A63" s="76" t="s">
        <v>185</v>
      </c>
      <c r="B63" t="s">
        <v>186</v>
      </c>
    </row>
    <row r="64" spans="1:2">
      <c r="A64" s="76" t="s">
        <v>187</v>
      </c>
      <c r="B64" t="s">
        <v>188</v>
      </c>
    </row>
    <row r="65" spans="1:2">
      <c r="A65" s="76" t="s">
        <v>189</v>
      </c>
      <c r="B65" t="s">
        <v>190</v>
      </c>
    </row>
    <row r="66" spans="1:2">
      <c r="A66" s="76" t="s">
        <v>191</v>
      </c>
      <c r="B66" t="s">
        <v>192</v>
      </c>
    </row>
    <row r="67" spans="1:2">
      <c r="A67" s="76" t="s">
        <v>193</v>
      </c>
      <c r="B67" t="s">
        <v>194</v>
      </c>
    </row>
    <row r="68" spans="1:2">
      <c r="A68" s="76" t="s">
        <v>195</v>
      </c>
      <c r="B68" t="s">
        <v>182</v>
      </c>
    </row>
    <row r="69" spans="1:2">
      <c r="A69" s="76" t="s">
        <v>196</v>
      </c>
      <c r="B69" t="s">
        <v>197</v>
      </c>
    </row>
    <row r="70" spans="1:2">
      <c r="A70" s="76" t="s">
        <v>198</v>
      </c>
      <c r="B70" t="s">
        <v>199</v>
      </c>
    </row>
    <row r="71" spans="1:2">
      <c r="A71" s="76" t="s">
        <v>200</v>
      </c>
      <c r="B71" t="s">
        <v>201</v>
      </c>
    </row>
    <row r="72" spans="1:2">
      <c r="A72" s="76" t="s">
        <v>202</v>
      </c>
      <c r="B72" t="s">
        <v>203</v>
      </c>
    </row>
    <row r="73" spans="1:2">
      <c r="A73" s="76" t="s">
        <v>204</v>
      </c>
      <c r="B73" t="s">
        <v>205</v>
      </c>
    </row>
    <row r="74" spans="1:2">
      <c r="A74" s="76" t="s">
        <v>206</v>
      </c>
      <c r="B74" t="s">
        <v>207</v>
      </c>
    </row>
    <row r="75" spans="1:2">
      <c r="A75" s="76" t="s">
        <v>208</v>
      </c>
      <c r="B75" t="s">
        <v>209</v>
      </c>
    </row>
    <row r="76" spans="1:2">
      <c r="A76" s="76" t="s">
        <v>210</v>
      </c>
      <c r="B76" t="s">
        <v>211</v>
      </c>
    </row>
    <row r="77" spans="1:2">
      <c r="A77" s="76" t="s">
        <v>212</v>
      </c>
      <c r="B77" t="s">
        <v>213</v>
      </c>
    </row>
    <row r="78" spans="1:2">
      <c r="A78" s="76" t="s">
        <v>214</v>
      </c>
      <c r="B78" t="s">
        <v>215</v>
      </c>
    </row>
    <row r="79" spans="1:2">
      <c r="A79" s="76" t="s">
        <v>216</v>
      </c>
      <c r="B79" t="s">
        <v>217</v>
      </c>
    </row>
    <row r="80" spans="1:2">
      <c r="A80" s="76" t="s">
        <v>218</v>
      </c>
      <c r="B80" t="s">
        <v>219</v>
      </c>
    </row>
    <row r="81" spans="1:2">
      <c r="A81" s="76" t="s">
        <v>220</v>
      </c>
      <c r="B81" t="s">
        <v>221</v>
      </c>
    </row>
    <row r="82" spans="1:2">
      <c r="A82" s="76" t="s">
        <v>222</v>
      </c>
      <c r="B82" t="s">
        <v>209</v>
      </c>
    </row>
    <row r="83" spans="1:2">
      <c r="A83" s="76" t="s">
        <v>223</v>
      </c>
      <c r="B83" t="s">
        <v>224</v>
      </c>
    </row>
    <row r="84" spans="1:2">
      <c r="A84" s="76" t="s">
        <v>225</v>
      </c>
      <c r="B84" t="s">
        <v>226</v>
      </c>
    </row>
    <row r="85" spans="1:2">
      <c r="A85" s="76" t="s">
        <v>227</v>
      </c>
      <c r="B85" t="s">
        <v>228</v>
      </c>
    </row>
    <row r="86" spans="1:2">
      <c r="A86" s="76" t="s">
        <v>229</v>
      </c>
      <c r="B86" t="s">
        <v>230</v>
      </c>
    </row>
    <row r="87" spans="1:2">
      <c r="A87" s="76" t="s">
        <v>231</v>
      </c>
      <c r="B87" t="s">
        <v>232</v>
      </c>
    </row>
    <row r="88" spans="1:2">
      <c r="A88" s="76" t="s">
        <v>233</v>
      </c>
      <c r="B88" t="s">
        <v>234</v>
      </c>
    </row>
    <row r="89" spans="1:2">
      <c r="A89" s="76" t="s">
        <v>235</v>
      </c>
      <c r="B89" t="s">
        <v>236</v>
      </c>
    </row>
    <row r="90" spans="1:2">
      <c r="A90" s="76" t="s">
        <v>237</v>
      </c>
      <c r="B90" t="s">
        <v>238</v>
      </c>
    </row>
    <row r="91" spans="1:2">
      <c r="A91" s="76" t="s">
        <v>239</v>
      </c>
      <c r="B91" t="s">
        <v>240</v>
      </c>
    </row>
    <row r="92" spans="1:2">
      <c r="A92" s="76" t="s">
        <v>241</v>
      </c>
      <c r="B92" t="s">
        <v>242</v>
      </c>
    </row>
    <row r="93" spans="1:2">
      <c r="A93" s="76" t="s">
        <v>243</v>
      </c>
      <c r="B93" t="s">
        <v>244</v>
      </c>
    </row>
    <row r="94" spans="1:2">
      <c r="A94" s="76" t="s">
        <v>245</v>
      </c>
      <c r="B94" t="s">
        <v>246</v>
      </c>
    </row>
    <row r="95" spans="1:2">
      <c r="A95" s="76" t="s">
        <v>247</v>
      </c>
      <c r="B95" t="s">
        <v>248</v>
      </c>
    </row>
    <row r="96" spans="1:2">
      <c r="A96" s="76" t="s">
        <v>249</v>
      </c>
      <c r="B96" t="s">
        <v>236</v>
      </c>
    </row>
    <row r="97" spans="1:2">
      <c r="A97" s="76" t="s">
        <v>250</v>
      </c>
      <c r="B97" t="s">
        <v>251</v>
      </c>
    </row>
    <row r="98" spans="1:2">
      <c r="A98" s="76" t="s">
        <v>252</v>
      </c>
      <c r="B98" t="s">
        <v>253</v>
      </c>
    </row>
    <row r="99" spans="1:2">
      <c r="A99" s="76" t="s">
        <v>254</v>
      </c>
      <c r="B99" t="s">
        <v>255</v>
      </c>
    </row>
    <row r="100" spans="1:2">
      <c r="A100" s="76" t="s">
        <v>256</v>
      </c>
      <c r="B100" t="s">
        <v>257</v>
      </c>
    </row>
    <row r="101" spans="1:2">
      <c r="A101" s="76" t="s">
        <v>258</v>
      </c>
      <c r="B101" t="s">
        <v>259</v>
      </c>
    </row>
    <row r="102" spans="1:2">
      <c r="A102" s="76" t="s">
        <v>260</v>
      </c>
      <c r="B102" t="s">
        <v>261</v>
      </c>
    </row>
    <row r="103" spans="1:2">
      <c r="A103" s="76" t="s">
        <v>262</v>
      </c>
      <c r="B103" t="s">
        <v>263</v>
      </c>
    </row>
    <row r="104" spans="1:2">
      <c r="A104" s="76" t="s">
        <v>264</v>
      </c>
      <c r="B104" t="s">
        <v>265</v>
      </c>
    </row>
    <row r="105" spans="1:2">
      <c r="A105" s="76" t="s">
        <v>266</v>
      </c>
      <c r="B105" t="s">
        <v>267</v>
      </c>
    </row>
    <row r="106" spans="1:2">
      <c r="A106" s="76" t="s">
        <v>268</v>
      </c>
      <c r="B106" t="s">
        <v>269</v>
      </c>
    </row>
    <row r="107" spans="1:2">
      <c r="A107" s="76" t="s">
        <v>270</v>
      </c>
      <c r="B107" t="s">
        <v>271</v>
      </c>
    </row>
    <row r="108" spans="1:2">
      <c r="A108" s="76" t="s">
        <v>272</v>
      </c>
      <c r="B108" t="s">
        <v>273</v>
      </c>
    </row>
    <row r="109" spans="1:2">
      <c r="A109" s="76" t="s">
        <v>274</v>
      </c>
      <c r="B109" t="s">
        <v>275</v>
      </c>
    </row>
    <row r="110" spans="1:2">
      <c r="A110" s="76" t="s">
        <v>276</v>
      </c>
      <c r="B110" t="s">
        <v>263</v>
      </c>
    </row>
    <row r="111" spans="1:2">
      <c r="A111" s="76" t="s">
        <v>277</v>
      </c>
      <c r="B111" t="s">
        <v>278</v>
      </c>
    </row>
    <row r="112" spans="1:2">
      <c r="A112" s="76" t="s">
        <v>279</v>
      </c>
      <c r="B112" t="s">
        <v>280</v>
      </c>
    </row>
    <row r="113" spans="1:2">
      <c r="A113" s="76" t="s">
        <v>281</v>
      </c>
      <c r="B113" t="s">
        <v>282</v>
      </c>
    </row>
    <row r="114" spans="1:2">
      <c r="A114" s="76" t="s">
        <v>283</v>
      </c>
      <c r="B114" t="s">
        <v>284</v>
      </c>
    </row>
    <row r="115" spans="1:2">
      <c r="A115" s="76" t="s">
        <v>285</v>
      </c>
      <c r="B115" t="s">
        <v>286</v>
      </c>
    </row>
    <row r="116" spans="1:2">
      <c r="A116" s="76" t="s">
        <v>287</v>
      </c>
      <c r="B116" t="s">
        <v>288</v>
      </c>
    </row>
    <row r="117" spans="1:2">
      <c r="A117" s="76" t="s">
        <v>289</v>
      </c>
      <c r="B117" t="s">
        <v>290</v>
      </c>
    </row>
    <row r="118" spans="1:2">
      <c r="A118" s="76" t="s">
        <v>291</v>
      </c>
      <c r="B118" t="s">
        <v>292</v>
      </c>
    </row>
    <row r="119" spans="1:2">
      <c r="A119" s="76" t="s">
        <v>293</v>
      </c>
      <c r="B119" t="s">
        <v>294</v>
      </c>
    </row>
    <row r="120" spans="1:2">
      <c r="A120" s="76" t="s">
        <v>295</v>
      </c>
      <c r="B120" t="s">
        <v>296</v>
      </c>
    </row>
    <row r="121" spans="1:2">
      <c r="A121" s="76" t="s">
        <v>297</v>
      </c>
      <c r="B121" t="s">
        <v>298</v>
      </c>
    </row>
    <row r="122" spans="1:2">
      <c r="A122" s="76" t="s">
        <v>299</v>
      </c>
      <c r="B122" t="s">
        <v>300</v>
      </c>
    </row>
    <row r="123" spans="1:2">
      <c r="A123" s="76" t="s">
        <v>301</v>
      </c>
      <c r="B123" t="s">
        <v>302</v>
      </c>
    </row>
    <row r="124" spans="1:2">
      <c r="A124" s="76" t="s">
        <v>303</v>
      </c>
      <c r="B124" t="s">
        <v>290</v>
      </c>
    </row>
    <row r="125" spans="1:2">
      <c r="A125" s="76" t="s">
        <v>304</v>
      </c>
      <c r="B125" t="s">
        <v>305</v>
      </c>
    </row>
    <row r="126" spans="1:2">
      <c r="A126" s="76" t="s">
        <v>306</v>
      </c>
      <c r="B126" t="s">
        <v>307</v>
      </c>
    </row>
    <row r="127" spans="1:2">
      <c r="A127" s="76" t="s">
        <v>308</v>
      </c>
      <c r="B127" t="s">
        <v>309</v>
      </c>
    </row>
    <row r="128" spans="1:2">
      <c r="A128" s="76" t="s">
        <v>310</v>
      </c>
      <c r="B128" t="s">
        <v>311</v>
      </c>
    </row>
    <row r="129" spans="1:2">
      <c r="A129" s="76" t="s">
        <v>312</v>
      </c>
      <c r="B129" t="s">
        <v>313</v>
      </c>
    </row>
    <row r="130" spans="1:2">
      <c r="A130" s="76" t="s">
        <v>314</v>
      </c>
      <c r="B130" t="s">
        <v>315</v>
      </c>
    </row>
    <row r="131" spans="1:2">
      <c r="A131" s="76" t="s">
        <v>316</v>
      </c>
      <c r="B131" t="s">
        <v>317</v>
      </c>
    </row>
    <row r="132" spans="1:2">
      <c r="A132" s="76" t="s">
        <v>318</v>
      </c>
      <c r="B132" t="s">
        <v>319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16"/>
  <sheetViews>
    <sheetView workbookViewId="0">
      <selection activeCell="D22" sqref="D22"/>
    </sheetView>
  </sheetViews>
  <sheetFormatPr defaultRowHeight="15"/>
  <cols>
    <col min="1" max="1" width="29.140625" bestFit="1" customWidth="1"/>
    <col min="2" max="2" width="21.85546875" customWidth="1"/>
    <col min="3" max="4" width="15.5703125" bestFit="1" customWidth="1"/>
    <col min="5" max="5" width="17.140625" customWidth="1"/>
    <col min="6" max="6" width="9.7109375" bestFit="1" customWidth="1"/>
  </cols>
  <sheetData>
    <row r="3" spans="1:6" ht="15.75" thickBot="1"/>
    <row r="4" spans="1:6" ht="15.75" thickBot="1">
      <c r="A4" s="9" t="s">
        <v>320</v>
      </c>
      <c r="B4" s="9" t="s">
        <v>10</v>
      </c>
      <c r="C4" s="9" t="s">
        <v>321</v>
      </c>
      <c r="D4" s="9" t="s">
        <v>322</v>
      </c>
      <c r="E4" s="9" t="s">
        <v>18</v>
      </c>
      <c r="F4" s="9" t="s">
        <v>323</v>
      </c>
    </row>
    <row r="5" spans="1:6">
      <c r="A5" s="11" t="s">
        <v>324</v>
      </c>
      <c r="B5" s="10" t="s">
        <v>325</v>
      </c>
      <c r="C5" s="10" t="s">
        <v>326</v>
      </c>
      <c r="D5" s="10" t="s">
        <v>327</v>
      </c>
      <c r="E5" s="10" t="s">
        <v>328</v>
      </c>
      <c r="F5" s="10" t="s">
        <v>329</v>
      </c>
    </row>
    <row r="6" spans="1:6">
      <c r="A6" s="11" t="s">
        <v>55</v>
      </c>
      <c r="B6" s="11" t="s">
        <v>330</v>
      </c>
      <c r="C6" s="11" t="s">
        <v>331</v>
      </c>
      <c r="D6" s="11" t="s">
        <v>332</v>
      </c>
      <c r="E6" s="11" t="s">
        <v>333</v>
      </c>
      <c r="F6" s="11" t="s">
        <v>334</v>
      </c>
    </row>
    <row r="7" spans="1:6">
      <c r="A7" s="11" t="s">
        <v>53</v>
      </c>
      <c r="B7" s="11" t="s">
        <v>335</v>
      </c>
      <c r="C7" s="11" t="s">
        <v>336</v>
      </c>
      <c r="D7" s="11" t="s">
        <v>337</v>
      </c>
      <c r="E7" s="11" t="s">
        <v>338</v>
      </c>
      <c r="F7" s="20"/>
    </row>
    <row r="8" spans="1:6">
      <c r="A8" s="13" t="s">
        <v>54</v>
      </c>
      <c r="B8" s="11" t="s">
        <v>339</v>
      </c>
      <c r="C8" s="11"/>
      <c r="D8" s="11" t="s">
        <v>340</v>
      </c>
      <c r="E8" s="11" t="s">
        <v>341</v>
      </c>
      <c r="F8" s="20"/>
    </row>
    <row r="9" spans="1:6">
      <c r="A9" s="11"/>
      <c r="B9" s="11" t="s">
        <v>342</v>
      </c>
      <c r="C9" s="11"/>
      <c r="D9" s="11" t="s">
        <v>343</v>
      </c>
      <c r="E9" s="11" t="s">
        <v>57</v>
      </c>
      <c r="F9" s="20"/>
    </row>
    <row r="10" spans="1:6">
      <c r="A10" s="11"/>
      <c r="B10" s="11" t="s">
        <v>344</v>
      </c>
      <c r="C10" s="11"/>
      <c r="D10" s="11"/>
      <c r="E10" s="11" t="s">
        <v>58</v>
      </c>
      <c r="F10" s="20"/>
    </row>
    <row r="11" spans="1:6">
      <c r="A11" s="11"/>
      <c r="B11" s="11" t="s">
        <v>345</v>
      </c>
      <c r="C11" s="11"/>
      <c r="D11" s="11"/>
      <c r="E11" s="11" t="s">
        <v>59</v>
      </c>
      <c r="F11" s="20"/>
    </row>
    <row r="12" spans="1:6">
      <c r="A12" s="11"/>
      <c r="B12" s="11" t="s">
        <v>346</v>
      </c>
      <c r="C12" s="11"/>
      <c r="D12" s="11"/>
      <c r="E12" s="11" t="s">
        <v>60</v>
      </c>
      <c r="F12" s="20"/>
    </row>
    <row r="13" spans="1:6">
      <c r="A13" s="11"/>
      <c r="B13" s="11" t="s">
        <v>347</v>
      </c>
      <c r="C13" s="11"/>
      <c r="D13" s="11"/>
      <c r="E13" s="11" t="s">
        <v>348</v>
      </c>
      <c r="F13" s="20"/>
    </row>
    <row r="14" spans="1:6">
      <c r="A14" s="11"/>
      <c r="B14" s="11" t="s">
        <v>349</v>
      </c>
      <c r="C14" s="11"/>
      <c r="D14" s="11"/>
      <c r="E14" s="11" t="s">
        <v>350</v>
      </c>
      <c r="F14" s="20"/>
    </row>
    <row r="15" spans="1:6">
      <c r="B15" s="11" t="s">
        <v>351</v>
      </c>
      <c r="C15" s="11"/>
      <c r="D15" s="11"/>
      <c r="E15" s="20"/>
      <c r="F15" s="20"/>
    </row>
    <row r="16" spans="1:6" ht="15.75" thickBot="1">
      <c r="A16" s="8"/>
      <c r="B16" s="12" t="s">
        <v>352</v>
      </c>
      <c r="C16" s="12"/>
      <c r="D16" s="12"/>
      <c r="E16" s="8"/>
      <c r="F16" s="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B6C61197CFBA4BADF7E578A8ADFBB8" ma:contentTypeVersion="4" ma:contentTypeDescription="Crie um novo documento." ma:contentTypeScope="" ma:versionID="09434cfc245747a44702e9e00ee69a4d">
  <xsd:schema xmlns:xsd="http://www.w3.org/2001/XMLSchema" xmlns:xs="http://www.w3.org/2001/XMLSchema" xmlns:p="http://schemas.microsoft.com/office/2006/metadata/properties" xmlns:ns2="15f1e987-764d-4bb6-a58f-aff3c30839ff" targetNamespace="http://schemas.microsoft.com/office/2006/metadata/properties" ma:root="true" ma:fieldsID="92b7cfd465346b1761b099d23dc4961a" ns2:_="">
    <xsd:import namespace="15f1e987-764d-4bb6-a58f-aff3c30839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1e987-764d-4bb6-a58f-aff3c30839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43C5CC-5403-4857-A19E-452E865B90D7}"/>
</file>

<file path=customXml/itemProps2.xml><?xml version="1.0" encoding="utf-8"?>
<ds:datastoreItem xmlns:ds="http://schemas.openxmlformats.org/officeDocument/2006/customXml" ds:itemID="{345150D2-45C8-42B9-BCFF-EA8282FA6B06}"/>
</file>

<file path=customXml/itemProps3.xml><?xml version="1.0" encoding="utf-8"?>
<ds:datastoreItem xmlns:ds="http://schemas.openxmlformats.org/officeDocument/2006/customXml" ds:itemID="{DA620E3C-4CC6-4CAF-B8D1-A84B60101B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Werdesson Rolbert C. Marques</dc:creator>
  <cp:keywords/>
  <dc:description/>
  <cp:lastModifiedBy>Benylda Araujo Pinheiro de Sousa</cp:lastModifiedBy>
  <cp:revision/>
  <dcterms:created xsi:type="dcterms:W3CDTF">2016-03-08T18:02:07Z</dcterms:created>
  <dcterms:modified xsi:type="dcterms:W3CDTF">2024-08-13T16:36:48Z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0x01010082B6C61197CFBA4BADF7E578A8ADFBB8</vt:lpwstr>
  </property>
</Properties>
</file>